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are2020\CONSIP\Software\IBM\_Distinte Definitive\"/>
    </mc:Choice>
  </mc:AlternateContent>
  <workbookProtection workbookAlgorithmName="SHA-512" workbookHashValue="+E+VIZS28PCaDer18jaGoaqGAlAaLtNHja4tTC7NWBO4bXAW3LmWXAAiHpOKxisiOITceaVEovy7Y2LM2LBlPg==" workbookSaltValue="/ywn4oNtm6ZrQeszsdatTA==" workbookSpinCount="100000" lockStructure="1"/>
  <bookViews>
    <workbookView xWindow="0" yWindow="0" windowWidth="28800" windowHeight="12030"/>
  </bookViews>
  <sheets>
    <sheet name="Distinta" sheetId="1" r:id="rId1"/>
    <sheet name="Listino" sheetId="2" state="hidden" r:id="rId2"/>
  </sheets>
  <definedNames>
    <definedName name="_xlnm._FilterDatabase" localSheetId="1" hidden="1">Listino!$A$1:$D$3712</definedName>
  </definedNames>
  <calcPr calcId="162913"/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11" i="1"/>
  <c r="R18" i="1" l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13" i="1" l="1"/>
  <c r="D13" i="1" s="1"/>
  <c r="R14" i="1"/>
  <c r="R15" i="1"/>
  <c r="S16" i="1"/>
  <c r="H16" i="1"/>
  <c r="R17" i="1"/>
  <c r="S17" i="1"/>
  <c r="H17" i="1"/>
  <c r="J18" i="1"/>
  <c r="S18" i="1"/>
  <c r="H18" i="1"/>
  <c r="J19" i="1"/>
  <c r="S19" i="1"/>
  <c r="H19" i="1"/>
  <c r="J20" i="1"/>
  <c r="S20" i="1"/>
  <c r="H20" i="1"/>
  <c r="J21" i="1"/>
  <c r="S21" i="1"/>
  <c r="H21" i="1"/>
  <c r="H22" i="1"/>
  <c r="J24" i="1"/>
  <c r="S24" i="1"/>
  <c r="H24" i="1"/>
  <c r="J25" i="1"/>
  <c r="S25" i="1"/>
  <c r="H25" i="1"/>
  <c r="J26" i="1"/>
  <c r="S26" i="1"/>
  <c r="H26" i="1"/>
  <c r="J27" i="1"/>
  <c r="S27" i="1"/>
  <c r="H27" i="1"/>
  <c r="J28" i="1"/>
  <c r="S28" i="1"/>
  <c r="H28" i="1"/>
  <c r="J29" i="1"/>
  <c r="S29" i="1"/>
  <c r="H29" i="1"/>
  <c r="J30" i="1"/>
  <c r="S30" i="1"/>
  <c r="H30" i="1"/>
  <c r="J31" i="1"/>
  <c r="S31" i="1"/>
  <c r="H31" i="1"/>
  <c r="E13" i="1" l="1"/>
  <c r="S13" i="1" s="1"/>
  <c r="F13" i="1"/>
  <c r="H13" i="1" s="1"/>
  <c r="J17" i="1"/>
  <c r="R16" i="1"/>
  <c r="R12" i="1"/>
  <c r="D12" i="1" s="1"/>
  <c r="R11" i="1"/>
  <c r="D11" i="1" s="1"/>
  <c r="E11" i="1" s="1"/>
  <c r="J15" i="1"/>
  <c r="S15" i="1"/>
  <c r="J22" i="1"/>
  <c r="S22" i="1"/>
  <c r="J23" i="1"/>
  <c r="S23" i="1"/>
  <c r="H23" i="1"/>
  <c r="J13" i="1"/>
  <c r="J14" i="1"/>
  <c r="S14" i="1"/>
  <c r="H14" i="1"/>
  <c r="H15" i="1"/>
  <c r="F12" i="1" l="1"/>
  <c r="H12" i="1" s="1"/>
  <c r="E12" i="1"/>
  <c r="S12" i="1" s="1"/>
  <c r="J16" i="1"/>
  <c r="F11" i="1"/>
  <c r="H11" i="1" s="1"/>
  <c r="P11" i="1"/>
  <c r="S11" i="1"/>
  <c r="J12" i="1"/>
  <c r="J11" i="1"/>
  <c r="J32" i="1"/>
  <c r="S32" i="1"/>
  <c r="H32" i="1"/>
  <c r="G4" i="1" l="1"/>
  <c r="G5" i="1" s="1"/>
  <c r="S10" i="1"/>
  <c r="B7" i="1" s="1"/>
  <c r="G8" i="1" l="1"/>
  <c r="B8" i="1"/>
  <c r="H6" i="1"/>
</calcChain>
</file>

<file path=xl/sharedStrings.xml><?xml version="1.0" encoding="utf-8"?>
<sst xmlns="http://schemas.openxmlformats.org/spreadsheetml/2006/main" count="14120" uniqueCount="11221">
  <si>
    <t>Start Date</t>
  </si>
  <si>
    <t>Codice IBM</t>
  </si>
  <si>
    <t>Passport Contract n.</t>
  </si>
  <si>
    <t>12 Mesi</t>
  </si>
  <si>
    <t>24 Mesi</t>
  </si>
  <si>
    <t>Descrizione</t>
  </si>
  <si>
    <t>Prezzo Unitario Netto Consip</t>
  </si>
  <si>
    <t>Prezzo Acquisto Unitario</t>
  </si>
  <si>
    <t>Totale Ordine</t>
  </si>
  <si>
    <t>Codice Convenzione</t>
  </si>
  <si>
    <t>CODICE NON DISPONIBILE PER LA DURATA INDICATA</t>
  </si>
  <si>
    <t>Quantità</t>
  </si>
  <si>
    <t>DA COMPILARE</t>
  </si>
  <si>
    <t>D1IYWLL</t>
  </si>
  <si>
    <t>D1B0JLL</t>
  </si>
  <si>
    <t>D1B0NLL</t>
  </si>
  <si>
    <t>D1IZ2LL</t>
  </si>
  <si>
    <t>D1X9SLL</t>
  </si>
  <si>
    <t>D1VS7LL</t>
  </si>
  <si>
    <t>D1VS5LL</t>
  </si>
  <si>
    <t>D267QLL</t>
  </si>
  <si>
    <t>D27JMLL</t>
  </si>
  <si>
    <t>D27JNLL</t>
  </si>
  <si>
    <t>D27P3LL</t>
  </si>
  <si>
    <t>D24SXLL</t>
  </si>
  <si>
    <t>D24T2LL</t>
  </si>
  <si>
    <t>D24SZLL</t>
  </si>
  <si>
    <t>D24T0LL</t>
  </si>
  <si>
    <t>D24T1LL</t>
  </si>
  <si>
    <t>D24T3LL</t>
  </si>
  <si>
    <t>D24SMLL</t>
  </si>
  <si>
    <t>D24SNLL</t>
  </si>
  <si>
    <t>D28FMLL</t>
  </si>
  <si>
    <t>D28FNLL</t>
  </si>
  <si>
    <t>D28FKLL</t>
  </si>
  <si>
    <t>D28EYLL</t>
  </si>
  <si>
    <t>D28ERLL</t>
  </si>
  <si>
    <t>D28EXLL</t>
  </si>
  <si>
    <t>D28I0LL</t>
  </si>
  <si>
    <t>D28HBLL</t>
  </si>
  <si>
    <t>D28HNLL</t>
  </si>
  <si>
    <t>D28HFLL</t>
  </si>
  <si>
    <t>D28HJLL</t>
  </si>
  <si>
    <t>D28QALL</t>
  </si>
  <si>
    <t>D28HWLL</t>
  </si>
  <si>
    <t>D28HSLL</t>
  </si>
  <si>
    <t>D03UYLL</t>
  </si>
  <si>
    <t>D28U7LL</t>
  </si>
  <si>
    <t>D28U0LL</t>
  </si>
  <si>
    <t>D28ULLL</t>
  </si>
  <si>
    <t>D28UELL</t>
  </si>
  <si>
    <t>D1N8JLL</t>
  </si>
  <si>
    <t>D1LLSLL</t>
  </si>
  <si>
    <t>D1WVHLL</t>
  </si>
  <si>
    <t>D56P3LL</t>
  </si>
  <si>
    <t>D0H8CLL</t>
  </si>
  <si>
    <t>D1SLPLL</t>
  </si>
  <si>
    <t>D1Q6BLL</t>
  </si>
  <si>
    <t>D03S0LL</t>
  </si>
  <si>
    <t>D1QFHLL</t>
  </si>
  <si>
    <t>D1QFGLL</t>
  </si>
  <si>
    <t>D1NDHLL</t>
  </si>
  <si>
    <t>D1NDJLL</t>
  </si>
  <si>
    <t>D1NDSLL</t>
  </si>
  <si>
    <t>D1NDULL</t>
  </si>
  <si>
    <t>D1NDLLL</t>
  </si>
  <si>
    <t>D1NDNLL</t>
  </si>
  <si>
    <t>D1NDQLL</t>
  </si>
  <si>
    <t>D1J3DLL</t>
  </si>
  <si>
    <t>D2779LL</t>
  </si>
  <si>
    <t>D25SYLL</t>
  </si>
  <si>
    <t>D2778LL</t>
  </si>
  <si>
    <t>D25SNLL</t>
  </si>
  <si>
    <t>D222CLL</t>
  </si>
  <si>
    <t>D1X9KLL</t>
  </si>
  <si>
    <t>D27V5LL</t>
  </si>
  <si>
    <t>D1X9GLL</t>
  </si>
  <si>
    <t>D27V2LL</t>
  </si>
  <si>
    <t>D1X9XLL</t>
  </si>
  <si>
    <t>D1X9ULL</t>
  </si>
  <si>
    <t>D1X9QLL</t>
  </si>
  <si>
    <t>D56KXLL</t>
  </si>
  <si>
    <t>D151SLL</t>
  </si>
  <si>
    <t>D56KQLL</t>
  </si>
  <si>
    <t>D13CSLL</t>
  </si>
  <si>
    <t>D0G8LLL</t>
  </si>
  <si>
    <t>D0I1MLL</t>
  </si>
  <si>
    <t>D55L1LL</t>
  </si>
  <si>
    <t>D55KZLL</t>
  </si>
  <si>
    <t>D1X41LL</t>
  </si>
  <si>
    <t>D278ELL</t>
  </si>
  <si>
    <t>D278GLL</t>
  </si>
  <si>
    <t>D20WCLL</t>
  </si>
  <si>
    <t>D1WQVLL</t>
  </si>
  <si>
    <t>D1X2WLL</t>
  </si>
  <si>
    <t>D1WQSLL</t>
  </si>
  <si>
    <t>D1MSALL</t>
  </si>
  <si>
    <t>D20RXLL</t>
  </si>
  <si>
    <t>D267PLL</t>
  </si>
  <si>
    <t>D20RULL</t>
  </si>
  <si>
    <t>D27RMLL</t>
  </si>
  <si>
    <t>D1YH6LL</t>
  </si>
  <si>
    <t>D1YGZLL</t>
  </si>
  <si>
    <t>D1ZXLLL</t>
  </si>
  <si>
    <t>D1ZXILL</t>
  </si>
  <si>
    <t>D2337LL</t>
  </si>
  <si>
    <t>D26AZLL</t>
  </si>
  <si>
    <t>D26BDLL</t>
  </si>
  <si>
    <t>D26BBLL</t>
  </si>
  <si>
    <t>D268WLL</t>
  </si>
  <si>
    <t>D268QLL</t>
  </si>
  <si>
    <t>D2698LL</t>
  </si>
  <si>
    <t>D269ALL</t>
  </si>
  <si>
    <t>D268YLL</t>
  </si>
  <si>
    <t>D268SLL</t>
  </si>
  <si>
    <t>D26B1LL</t>
  </si>
  <si>
    <t>D26AVLL</t>
  </si>
  <si>
    <t>D26ATLL</t>
  </si>
  <si>
    <t>D20ZILL</t>
  </si>
  <si>
    <t>D20ZBLL</t>
  </si>
  <si>
    <t>D25XMLL</t>
  </si>
  <si>
    <t>D25XKLL</t>
  </si>
  <si>
    <t>D24QWLL</t>
  </si>
  <si>
    <t>D24QTLL</t>
  </si>
  <si>
    <t>D1472LL</t>
  </si>
  <si>
    <t>D5A1VLL</t>
  </si>
  <si>
    <t>D06Q7LL</t>
  </si>
  <si>
    <t>D1HGXLL</t>
  </si>
  <si>
    <t>D17BALL</t>
  </si>
  <si>
    <t>D175DLL</t>
  </si>
  <si>
    <t>D175HLL</t>
  </si>
  <si>
    <t>D17BGLL</t>
  </si>
  <si>
    <t>D10AJLL</t>
  </si>
  <si>
    <t>D1K82LL</t>
  </si>
  <si>
    <t>D178VLL</t>
  </si>
  <si>
    <t>D0ZZMLL</t>
  </si>
  <si>
    <t>D0ZZILL</t>
  </si>
  <si>
    <t>D0ZZ2LL</t>
  </si>
  <si>
    <t>D0ZZBLL</t>
  </si>
  <si>
    <t>D0ZZELL</t>
  </si>
  <si>
    <t>D0ZYXLL</t>
  </si>
  <si>
    <t>D0ZYZLL</t>
  </si>
  <si>
    <t>D0ZYULL</t>
  </si>
  <si>
    <t>D0ZYSLL</t>
  </si>
  <si>
    <t>D0ZXYLL</t>
  </si>
  <si>
    <t>D26SYLL</t>
  </si>
  <si>
    <t>D26T1LL</t>
  </si>
  <si>
    <t>D12USLL</t>
  </si>
  <si>
    <t>D12UYLL</t>
  </si>
  <si>
    <t>D12UWLL</t>
  </si>
  <si>
    <t>D0E05LL</t>
  </si>
  <si>
    <t>D07A7LL</t>
  </si>
  <si>
    <t>D09X4LL</t>
  </si>
  <si>
    <t>D07B0LL</t>
  </si>
  <si>
    <t>D07B2LL</t>
  </si>
  <si>
    <t>D24X7LL</t>
  </si>
  <si>
    <t>D24X1LL</t>
  </si>
  <si>
    <t>D2247LL</t>
  </si>
  <si>
    <t>D1P2ILL</t>
  </si>
  <si>
    <t>D0J3ILL</t>
  </si>
  <si>
    <t>D1FPVLL</t>
  </si>
  <si>
    <t>D28KWLL</t>
  </si>
  <si>
    <t>D27JALL</t>
  </si>
  <si>
    <t>D28KXLL</t>
  </si>
  <si>
    <t>D27JELL</t>
  </si>
  <si>
    <t>D1FPRLL</t>
  </si>
  <si>
    <t>D1FPALL</t>
  </si>
  <si>
    <t>D1FP6LL</t>
  </si>
  <si>
    <t>D0V6BLL</t>
  </si>
  <si>
    <t>D1HJ8LL</t>
  </si>
  <si>
    <t>D1HIULL</t>
  </si>
  <si>
    <t>D0J3CLL</t>
  </si>
  <si>
    <t>D0IYBLL</t>
  </si>
  <si>
    <t>D0J1MLL</t>
  </si>
  <si>
    <t>D0J3VLL</t>
  </si>
  <si>
    <t>D223CLL</t>
  </si>
  <si>
    <t>D223PLL</t>
  </si>
  <si>
    <t>D223HLL</t>
  </si>
  <si>
    <t>D223ZLL</t>
  </si>
  <si>
    <t>D28KULL</t>
  </si>
  <si>
    <t>D27J4LL</t>
  </si>
  <si>
    <t>D1FPMLL</t>
  </si>
  <si>
    <t>D1FPILL</t>
  </si>
  <si>
    <t>D1FQHLL</t>
  </si>
  <si>
    <t>D28KYLL</t>
  </si>
  <si>
    <t>D27P5LL</t>
  </si>
  <si>
    <t>D28KZLL</t>
  </si>
  <si>
    <t>D1FQFLL</t>
  </si>
  <si>
    <t>D1VBYLL</t>
  </si>
  <si>
    <t>D28KVLL</t>
  </si>
  <si>
    <t>D27J7LL</t>
  </si>
  <si>
    <t>D0J3ELL</t>
  </si>
  <si>
    <t>D0J36LL</t>
  </si>
  <si>
    <t>D27P7LL</t>
  </si>
  <si>
    <t>D0J38LL</t>
  </si>
  <si>
    <t>D0LG3LL</t>
  </si>
  <si>
    <t>D0LGDLL</t>
  </si>
  <si>
    <t>D22HDLL</t>
  </si>
  <si>
    <t>D22HJLL</t>
  </si>
  <si>
    <t>D22HQLL</t>
  </si>
  <si>
    <t>D22ISLL</t>
  </si>
  <si>
    <t>D22HMLL</t>
  </si>
  <si>
    <t>D22HZLL</t>
  </si>
  <si>
    <t>D22HALL</t>
  </si>
  <si>
    <t>D22HGLL</t>
  </si>
  <si>
    <t>D22IVLL</t>
  </si>
  <si>
    <t>D22IYLL</t>
  </si>
  <si>
    <t>D22ILLL</t>
  </si>
  <si>
    <t>D22IPLL</t>
  </si>
  <si>
    <t>D0LKULL</t>
  </si>
  <si>
    <t>D0LKPLL</t>
  </si>
  <si>
    <t>D0NNGLL</t>
  </si>
  <si>
    <t>D0NNELL</t>
  </si>
  <si>
    <t>D0LN5LL</t>
  </si>
  <si>
    <t>D0LM1LL</t>
  </si>
  <si>
    <t>D0LIFLL</t>
  </si>
  <si>
    <t>D0LIPLL</t>
  </si>
  <si>
    <t>D0LITLL</t>
  </si>
  <si>
    <t>D0LIILL</t>
  </si>
  <si>
    <t>D1M9ULL</t>
  </si>
  <si>
    <t>D1M9SLL</t>
  </si>
  <si>
    <t>D120VLL</t>
  </si>
  <si>
    <t>D1HGNLL</t>
  </si>
  <si>
    <t>D26GPLL</t>
  </si>
  <si>
    <t>D26GNLL</t>
  </si>
  <si>
    <t>D1RB0LL</t>
  </si>
  <si>
    <t>D1R9KLL</t>
  </si>
  <si>
    <t>D232ZLL</t>
  </si>
  <si>
    <t>D1VKFLL</t>
  </si>
  <si>
    <t>D16S3LL</t>
  </si>
  <si>
    <t>D0H4ILL</t>
  </si>
  <si>
    <t>D16S7LL</t>
  </si>
  <si>
    <t>D0H4PLL</t>
  </si>
  <si>
    <t>D0IBQLL</t>
  </si>
  <si>
    <t>D0IBNLL</t>
  </si>
  <si>
    <t>D0IBSLL</t>
  </si>
  <si>
    <t>D1JZLLL</t>
  </si>
  <si>
    <t>D1JZJLL</t>
  </si>
  <si>
    <t>D0H4RLL</t>
  </si>
  <si>
    <t>D0T5ELL</t>
  </si>
  <si>
    <t>D0T59LL</t>
  </si>
  <si>
    <t>D1JZULL</t>
  </si>
  <si>
    <t>D16S5LL</t>
  </si>
  <si>
    <t>D16RPLL</t>
  </si>
  <si>
    <t>D0ICPLL</t>
  </si>
  <si>
    <t>D1B0QLL</t>
  </si>
  <si>
    <t>D1B0SLL</t>
  </si>
  <si>
    <t>D1IZ6LL</t>
  </si>
  <si>
    <t>D1IYULL</t>
  </si>
  <si>
    <t>D1IYSLL</t>
  </si>
  <si>
    <t>D1B0ZLL</t>
  </si>
  <si>
    <t>D1NB2LL</t>
  </si>
  <si>
    <t>D1NAWLL</t>
  </si>
  <si>
    <t>D03FVZX</t>
  </si>
  <si>
    <t>D233MLL</t>
  </si>
  <si>
    <t>D0ZUTLL</t>
  </si>
  <si>
    <t>D0ZSGLL</t>
  </si>
  <si>
    <t>D0ZSELL</t>
  </si>
  <si>
    <t>D289XLL</t>
  </si>
  <si>
    <t>D1UUCLL</t>
  </si>
  <si>
    <t>D1WL4LL</t>
  </si>
  <si>
    <t>D50MQLL</t>
  </si>
  <si>
    <t>D50N0LL</t>
  </si>
  <si>
    <t>D5AQPLL</t>
  </si>
  <si>
    <t>D55IULL</t>
  </si>
  <si>
    <t>D1DX1LL</t>
  </si>
  <si>
    <t>D03GCZX</t>
  </si>
  <si>
    <t>D1MD5LL</t>
  </si>
  <si>
    <t>D0PZBLL</t>
  </si>
  <si>
    <t>D0PZELL</t>
  </si>
  <si>
    <t>D0WGNLL</t>
  </si>
  <si>
    <t>D0WCTLL</t>
  </si>
  <si>
    <t>D1WXNLL</t>
  </si>
  <si>
    <t>D1WXMLL</t>
  </si>
  <si>
    <t>D0KZ2LL</t>
  </si>
  <si>
    <t>D2840LL</t>
  </si>
  <si>
    <t>D27KFLL</t>
  </si>
  <si>
    <t>D26G3LL</t>
  </si>
  <si>
    <t>D26G0LL</t>
  </si>
  <si>
    <t>D26GVLL</t>
  </si>
  <si>
    <t>D26GQLL</t>
  </si>
  <si>
    <t>D1JQ2LL</t>
  </si>
  <si>
    <t>D1JPVLL</t>
  </si>
  <si>
    <t>D1JQ1LL</t>
  </si>
  <si>
    <t>D1JPTLL</t>
  </si>
  <si>
    <t>D1JQ4LL</t>
  </si>
  <si>
    <t>D1JPZLL</t>
  </si>
  <si>
    <t>D1JQ3LL</t>
  </si>
  <si>
    <t>D1JPXLL</t>
  </si>
  <si>
    <t>D1I17LL</t>
  </si>
  <si>
    <t>D1HZNLL</t>
  </si>
  <si>
    <t>D1HZLLL</t>
  </si>
  <si>
    <t>D1I19LL</t>
  </si>
  <si>
    <t>D1HZSLL</t>
  </si>
  <si>
    <t>D1HZQLL</t>
  </si>
  <si>
    <t>D1JQALL</t>
  </si>
  <si>
    <t>D1JQ7LL</t>
  </si>
  <si>
    <t>D1JQ9LL</t>
  </si>
  <si>
    <t>D1JQ5LL</t>
  </si>
  <si>
    <t>D0YQCLL</t>
  </si>
  <si>
    <t>D0YQDLL</t>
  </si>
  <si>
    <t>D0YR6LL</t>
  </si>
  <si>
    <t>D0YR7LL</t>
  </si>
  <si>
    <t>D0TBJLL</t>
  </si>
  <si>
    <t>D0TB6LL</t>
  </si>
  <si>
    <t>D0TBLLL</t>
  </si>
  <si>
    <t>D0TBCLL</t>
  </si>
  <si>
    <t>D0TBKLL</t>
  </si>
  <si>
    <t>D0TB9LL</t>
  </si>
  <si>
    <t>D0TBMLL</t>
  </si>
  <si>
    <t>D0TBGLL</t>
  </si>
  <si>
    <t>D532ILL</t>
  </si>
  <si>
    <t>D0G5YLL</t>
  </si>
  <si>
    <t>D0G65LL</t>
  </si>
  <si>
    <t>D0G64LL</t>
  </si>
  <si>
    <t>D0G67LL</t>
  </si>
  <si>
    <t>D0G5XLL</t>
  </si>
  <si>
    <t>D0G5QLL</t>
  </si>
  <si>
    <t>D0G5VLL</t>
  </si>
  <si>
    <t>D60EFLL</t>
  </si>
  <si>
    <t>D0G5ULL</t>
  </si>
  <si>
    <t>D0G5WLL</t>
  </si>
  <si>
    <t>D0G5NLL</t>
  </si>
  <si>
    <t>D09AMLL</t>
  </si>
  <si>
    <t>D09N2LL</t>
  </si>
  <si>
    <t>D0996LL</t>
  </si>
  <si>
    <t>D09JTLL</t>
  </si>
  <si>
    <t>D0C4RLL</t>
  </si>
  <si>
    <t>D0C4NLL</t>
  </si>
  <si>
    <t>D0C4QLL</t>
  </si>
  <si>
    <t>D0C4LLL</t>
  </si>
  <si>
    <t>D09AWLL</t>
  </si>
  <si>
    <t>D09KNLL</t>
  </si>
  <si>
    <t>D09AYLL</t>
  </si>
  <si>
    <t>D09LELL</t>
  </si>
  <si>
    <t>D0BKKLL</t>
  </si>
  <si>
    <t>D09KRLL</t>
  </si>
  <si>
    <t>D0BKJLL</t>
  </si>
  <si>
    <t>D09LGLL</t>
  </si>
  <si>
    <t>D09BMLL</t>
  </si>
  <si>
    <t>D09LTLL</t>
  </si>
  <si>
    <t>D0BKQLL</t>
  </si>
  <si>
    <t>D09LXLL</t>
  </si>
  <si>
    <t>D06WBLL</t>
  </si>
  <si>
    <t>D0C3DLL</t>
  </si>
  <si>
    <t>D0C29LL</t>
  </si>
  <si>
    <t>D0C3FLL</t>
  </si>
  <si>
    <t>D06WDLL</t>
  </si>
  <si>
    <t>D0C3ELL</t>
  </si>
  <si>
    <t>D0C27LL</t>
  </si>
  <si>
    <t>D0C3MLL</t>
  </si>
  <si>
    <t>D0W8YLL</t>
  </si>
  <si>
    <t>D0W8ULL</t>
  </si>
  <si>
    <t>D0W8ZLL</t>
  </si>
  <si>
    <t>D0W8WLL</t>
  </si>
  <si>
    <t>D079WLL</t>
  </si>
  <si>
    <t>D0C3QLL</t>
  </si>
  <si>
    <t>D0C3SLL</t>
  </si>
  <si>
    <t>D0C2FLL</t>
  </si>
  <si>
    <t>D0C3RLL</t>
  </si>
  <si>
    <t>D079YLL</t>
  </si>
  <si>
    <t>D0C3TLL</t>
  </si>
  <si>
    <t>D0C2JLL</t>
  </si>
  <si>
    <t>D09ASLL</t>
  </si>
  <si>
    <t>D09M2LL</t>
  </si>
  <si>
    <t>D09AULL</t>
  </si>
  <si>
    <t>D09KULL</t>
  </si>
  <si>
    <t>D0BKMLL</t>
  </si>
  <si>
    <t>D09M4LL</t>
  </si>
  <si>
    <t>D0BKLLL</t>
  </si>
  <si>
    <t>D09KYLL</t>
  </si>
  <si>
    <t>D0APWLL</t>
  </si>
  <si>
    <t>D0APSLL</t>
  </si>
  <si>
    <t>D0APXLL</t>
  </si>
  <si>
    <t>D0APLLL</t>
  </si>
  <si>
    <t>D0BQ9LL</t>
  </si>
  <si>
    <t>D0APULL</t>
  </si>
  <si>
    <t>D0BQALL</t>
  </si>
  <si>
    <t>D0APPLL</t>
  </si>
  <si>
    <t>D09B4LL</t>
  </si>
  <si>
    <t>D09MULL</t>
  </si>
  <si>
    <t>D09B6LL</t>
  </si>
  <si>
    <t>D09MMLL</t>
  </si>
  <si>
    <t>D0981LL</t>
  </si>
  <si>
    <t>D09PVLL</t>
  </si>
  <si>
    <t>D098LLL</t>
  </si>
  <si>
    <t>D09PPLL</t>
  </si>
  <si>
    <t>D09ARLL</t>
  </si>
  <si>
    <t>D09P0LL</t>
  </si>
  <si>
    <t>D09AQLL</t>
  </si>
  <si>
    <t>D09NRLL</t>
  </si>
  <si>
    <t>D0JZQLL</t>
  </si>
  <si>
    <t>D0JYVLL</t>
  </si>
  <si>
    <t>D0JZRLL</t>
  </si>
  <si>
    <t>D0JYXLL</t>
  </si>
  <si>
    <t>D097ZLL</t>
  </si>
  <si>
    <t>D09PILL</t>
  </si>
  <si>
    <t>D0980LL</t>
  </si>
  <si>
    <t>D09PJLL</t>
  </si>
  <si>
    <t>D09BWLL</t>
  </si>
  <si>
    <t>D09P8LL</t>
  </si>
  <si>
    <t>D09BTLL</t>
  </si>
  <si>
    <t>D09N7LL</t>
  </si>
  <si>
    <t>D097TLL</t>
  </si>
  <si>
    <t>D09PELL</t>
  </si>
  <si>
    <t>D097ULL</t>
  </si>
  <si>
    <t>D09QGLL</t>
  </si>
  <si>
    <t>D09BVLL</t>
  </si>
  <si>
    <t>D09PCLL</t>
  </si>
  <si>
    <t>D09C0LL</t>
  </si>
  <si>
    <t>D09Q4LL</t>
  </si>
  <si>
    <t>D09B2LL</t>
  </si>
  <si>
    <t>D09P1LL</t>
  </si>
  <si>
    <t>D09B0LL</t>
  </si>
  <si>
    <t>D09NILL</t>
  </si>
  <si>
    <t>D09C3LL</t>
  </si>
  <si>
    <t>D09MLLL</t>
  </si>
  <si>
    <t>D09BPLL</t>
  </si>
  <si>
    <t>D09NDLL</t>
  </si>
  <si>
    <t>D097SLL</t>
  </si>
  <si>
    <t>D097XLL</t>
  </si>
  <si>
    <t>D09PYLL</t>
  </si>
  <si>
    <t>D097YLL</t>
  </si>
  <si>
    <t>D09PZLL</t>
  </si>
  <si>
    <t>D097VLL</t>
  </si>
  <si>
    <t>D09Q9LL</t>
  </si>
  <si>
    <t>D097WLL</t>
  </si>
  <si>
    <t>D09QELL</t>
  </si>
  <si>
    <t>D05VCLL</t>
  </si>
  <si>
    <t>D05T9LL</t>
  </si>
  <si>
    <t>D0CB6LL</t>
  </si>
  <si>
    <t>D087SLL</t>
  </si>
  <si>
    <t>D05TBLL</t>
  </si>
  <si>
    <t>D0CB7LL</t>
  </si>
  <si>
    <t>D087ULL</t>
  </si>
  <si>
    <t>D0CAELL</t>
  </si>
  <si>
    <t>D0CACLL</t>
  </si>
  <si>
    <t>D05V9LL</t>
  </si>
  <si>
    <t>D05T5LL</t>
  </si>
  <si>
    <t>D087WLL</t>
  </si>
  <si>
    <t>D0C9KLL</t>
  </si>
  <si>
    <t>D05T7LL</t>
  </si>
  <si>
    <t>D087YLL</t>
  </si>
  <si>
    <t>D0VKQLL</t>
  </si>
  <si>
    <t>D0VJVLL</t>
  </si>
  <si>
    <t>D0VKRLL</t>
  </si>
  <si>
    <t>D0VJZLL</t>
  </si>
  <si>
    <t>D0GKHLL</t>
  </si>
  <si>
    <t>D0GNDLL</t>
  </si>
  <si>
    <t>D0GKQLL</t>
  </si>
  <si>
    <t>D0GMULL</t>
  </si>
  <si>
    <t>D0GI5LL</t>
  </si>
  <si>
    <t>D0GMDLL</t>
  </si>
  <si>
    <t>D0GIDLL</t>
  </si>
  <si>
    <t>D0GN4LL</t>
  </si>
  <si>
    <t>D0GL4LL</t>
  </si>
  <si>
    <t>D0GNWLL</t>
  </si>
  <si>
    <t>D0GL8LL</t>
  </si>
  <si>
    <t>D0GLKLL</t>
  </si>
  <si>
    <t>D0GHULL</t>
  </si>
  <si>
    <t>D0GHMLL</t>
  </si>
  <si>
    <t>D0PVRLL</t>
  </si>
  <si>
    <t>D0PVHLL</t>
  </si>
  <si>
    <t>D0GHYLL</t>
  </si>
  <si>
    <t>D0GI6LL</t>
  </si>
  <si>
    <t>D0GKJLL</t>
  </si>
  <si>
    <t>D0GPCLL</t>
  </si>
  <si>
    <t>D0H5DLL</t>
  </si>
  <si>
    <t>D0IFILL</t>
  </si>
  <si>
    <t>D0IFLLL</t>
  </si>
  <si>
    <t>D0HL8LL</t>
  </si>
  <si>
    <t>D25Z1LL</t>
  </si>
  <si>
    <t>D25Z0LL</t>
  </si>
  <si>
    <t>D04AVLL</t>
  </si>
  <si>
    <t>D2239LL</t>
  </si>
  <si>
    <t>D11JVLL</t>
  </si>
  <si>
    <t>D04AKLL</t>
  </si>
  <si>
    <t>D11KKLL</t>
  </si>
  <si>
    <t>D11JELL</t>
  </si>
  <si>
    <t>D0AR8LL</t>
  </si>
  <si>
    <t>D04H4LL</t>
  </si>
  <si>
    <t>D04GYLL</t>
  </si>
  <si>
    <t>D1WVNLL</t>
  </si>
  <si>
    <t>D1WVMLL</t>
  </si>
  <si>
    <t>D1WVLLL</t>
  </si>
  <si>
    <t>D25Z8LL</t>
  </si>
  <si>
    <t>D24U7LL</t>
  </si>
  <si>
    <t>D1VNGLL</t>
  </si>
  <si>
    <t>D1VNDLL</t>
  </si>
  <si>
    <t>D1CA5LL</t>
  </si>
  <si>
    <t>D1CA3LL</t>
  </si>
  <si>
    <t>D1II6LL</t>
  </si>
  <si>
    <t>D1CAQLL</t>
  </si>
  <si>
    <t>D1RZGLL</t>
  </si>
  <si>
    <t>D1Q51LL</t>
  </si>
  <si>
    <t>D132KLL</t>
  </si>
  <si>
    <t>D105XLL</t>
  </si>
  <si>
    <t>D1I37LL</t>
  </si>
  <si>
    <t>D1C7NLL</t>
  </si>
  <si>
    <t>D1J5KLL</t>
  </si>
  <si>
    <t>D1J5ILL</t>
  </si>
  <si>
    <t>D1Y88LL</t>
  </si>
  <si>
    <t>D1Y84LL</t>
  </si>
  <si>
    <t>D0KYXLL</t>
  </si>
  <si>
    <t>D1V8BLL</t>
  </si>
  <si>
    <t>D1V83LL</t>
  </si>
  <si>
    <t>D1Q2ELL</t>
  </si>
  <si>
    <t>D1V81LL</t>
  </si>
  <si>
    <t>D1V89LL</t>
  </si>
  <si>
    <t>D5BGCLL</t>
  </si>
  <si>
    <t>D1BDDLL</t>
  </si>
  <si>
    <t>D1BZMLL</t>
  </si>
  <si>
    <t>D1BZ8LL</t>
  </si>
  <si>
    <t>D1BZXLL</t>
  </si>
  <si>
    <t>D1BDFLL</t>
  </si>
  <si>
    <t>D1BZTLL</t>
  </si>
  <si>
    <t>D1BZGLL</t>
  </si>
  <si>
    <t>D1C04LL</t>
  </si>
  <si>
    <t>D50HWLL</t>
  </si>
  <si>
    <t>D6152LL</t>
  </si>
  <si>
    <t>D1WRBLL</t>
  </si>
  <si>
    <t>D1WR8LL</t>
  </si>
  <si>
    <t>D0CV0LL</t>
  </si>
  <si>
    <t>D52ANLL</t>
  </si>
  <si>
    <t>D6DFLLL</t>
  </si>
  <si>
    <t>D6DFDLL</t>
  </si>
  <si>
    <t>D52ATLL</t>
  </si>
  <si>
    <t>D19TCLL</t>
  </si>
  <si>
    <t>D0IJGLL</t>
  </si>
  <si>
    <t>D0D1QLL</t>
  </si>
  <si>
    <t>D0D20LL</t>
  </si>
  <si>
    <t>D0D1YLL</t>
  </si>
  <si>
    <t>D0D24LL</t>
  </si>
  <si>
    <t>D03TVLL</t>
  </si>
  <si>
    <t>D03SGLL</t>
  </si>
  <si>
    <t>D1AQGLL</t>
  </si>
  <si>
    <t>D1AQCLL</t>
  </si>
  <si>
    <t>D0B73LL</t>
  </si>
  <si>
    <t>D0B6ZLL</t>
  </si>
  <si>
    <t>D56SMLL</t>
  </si>
  <si>
    <t>D14L8LL</t>
  </si>
  <si>
    <t>D0L2TLL</t>
  </si>
  <si>
    <t>D0L2NLL</t>
  </si>
  <si>
    <t>D0L34LL</t>
  </si>
  <si>
    <t>D03TTLL</t>
  </si>
  <si>
    <t>D03SYLL</t>
  </si>
  <si>
    <t>D0IPMLL</t>
  </si>
  <si>
    <t>D0IPILL</t>
  </si>
  <si>
    <t>D0ZTBLL</t>
  </si>
  <si>
    <t>D0ZT7LL</t>
  </si>
  <si>
    <t>D0BQDLL</t>
  </si>
  <si>
    <t>D0C34LL</t>
  </si>
  <si>
    <t>D0C5WLL</t>
  </si>
  <si>
    <t>D03UGLL</t>
  </si>
  <si>
    <t>D0CYJLL</t>
  </si>
  <si>
    <t>D0IQ3LL</t>
  </si>
  <si>
    <t>D0IPZLL</t>
  </si>
  <si>
    <t>D0P20LL</t>
  </si>
  <si>
    <t>D0P26LL</t>
  </si>
  <si>
    <t>D0P2PLL</t>
  </si>
  <si>
    <t>D12PMLL</t>
  </si>
  <si>
    <t>D0P42LL</t>
  </si>
  <si>
    <t>D16N6LL</t>
  </si>
  <si>
    <t>D16N4LL</t>
  </si>
  <si>
    <t>D0P1DLL</t>
  </si>
  <si>
    <t>D11B8LL</t>
  </si>
  <si>
    <t>D0P33LL</t>
  </si>
  <si>
    <t>D0P4MLL</t>
  </si>
  <si>
    <t>D0P3ILL</t>
  </si>
  <si>
    <t>D0P35LL</t>
  </si>
  <si>
    <t>D03TFLL</t>
  </si>
  <si>
    <t>D0LPHLL</t>
  </si>
  <si>
    <t>D0LKGLL</t>
  </si>
  <si>
    <t>D0LNTLL</t>
  </si>
  <si>
    <t>D0LL1LL</t>
  </si>
  <si>
    <t>D0LNILL</t>
  </si>
  <si>
    <t>D0LKWLL</t>
  </si>
  <si>
    <t>D0TENLL</t>
  </si>
  <si>
    <t>D0UX5LL</t>
  </si>
  <si>
    <t>D0PSQLL</t>
  </si>
  <si>
    <t>D2604LL</t>
  </si>
  <si>
    <t>D0TKZLL</t>
  </si>
  <si>
    <t>D08FJLL</t>
  </si>
  <si>
    <t>D0PSHLL</t>
  </si>
  <si>
    <t>D08E9LL</t>
  </si>
  <si>
    <t>D0UWLLL</t>
  </si>
  <si>
    <t>D03U7LL</t>
  </si>
  <si>
    <t>D0IQBLL</t>
  </si>
  <si>
    <t>D2799LL</t>
  </si>
  <si>
    <t>D2257LL</t>
  </si>
  <si>
    <t>D27RRLL</t>
  </si>
  <si>
    <t>D0GH4LL</t>
  </si>
  <si>
    <t>D0GG5LL</t>
  </si>
  <si>
    <t>D0INXLL</t>
  </si>
  <si>
    <t>D1SKELL</t>
  </si>
  <si>
    <t>D1SKKLL</t>
  </si>
  <si>
    <t>D17CCLL</t>
  </si>
  <si>
    <t>D1QBGLL</t>
  </si>
  <si>
    <t>D1QBKLL</t>
  </si>
  <si>
    <t>D17CELL</t>
  </si>
  <si>
    <t>D1QB8LL</t>
  </si>
  <si>
    <t>D1QBCLL</t>
  </si>
  <si>
    <t>D10SALL</t>
  </si>
  <si>
    <t>D10R9LL</t>
  </si>
  <si>
    <t>D1NPXLL</t>
  </si>
  <si>
    <t>D1NPVLL</t>
  </si>
  <si>
    <t>D1W7JLL</t>
  </si>
  <si>
    <t>D1I2WLL</t>
  </si>
  <si>
    <t>D1I2TLL</t>
  </si>
  <si>
    <t>D1I2QLL</t>
  </si>
  <si>
    <t>D1W7FLL</t>
  </si>
  <si>
    <t>D227ULL</t>
  </si>
  <si>
    <t>D227RLL</t>
  </si>
  <si>
    <t>D0B89LL</t>
  </si>
  <si>
    <t>D16M0LL</t>
  </si>
  <si>
    <t>D0AZHLL</t>
  </si>
  <si>
    <t>D16M2LL</t>
  </si>
  <si>
    <t>D03WULL</t>
  </si>
  <si>
    <t>D03WYLL</t>
  </si>
  <si>
    <t>D1QB0LL</t>
  </si>
  <si>
    <t>D1QB4LL</t>
  </si>
  <si>
    <t>D06GFLL</t>
  </si>
  <si>
    <t>D06GWLL</t>
  </si>
  <si>
    <t>D0GYALL</t>
  </si>
  <si>
    <t>D1Q6ELL</t>
  </si>
  <si>
    <t>D1Q6JLL</t>
  </si>
  <si>
    <t>D0S8KLL</t>
  </si>
  <si>
    <t>D1GVCLL</t>
  </si>
  <si>
    <t>D0S8MLL</t>
  </si>
  <si>
    <t>D1GVLLL</t>
  </si>
  <si>
    <t>D1R6CLL</t>
  </si>
  <si>
    <t>D1R6GLL</t>
  </si>
  <si>
    <t>D0GYHLL</t>
  </si>
  <si>
    <t>D1R64LL</t>
  </si>
  <si>
    <t>D1R68LL</t>
  </si>
  <si>
    <t>D04Y0LL</t>
  </si>
  <si>
    <t>D06FPLL</t>
  </si>
  <si>
    <t>D06FRLL</t>
  </si>
  <si>
    <t>D04Y2LL</t>
  </si>
  <si>
    <t>D0GY8LL</t>
  </si>
  <si>
    <t>D0GYKLL</t>
  </si>
  <si>
    <t>D04XWLL</t>
  </si>
  <si>
    <t>D06FILL</t>
  </si>
  <si>
    <t>D04XSLL</t>
  </si>
  <si>
    <t>D06FULL</t>
  </si>
  <si>
    <t>D0AYULL</t>
  </si>
  <si>
    <t>D1Q6XLL</t>
  </si>
  <si>
    <t>D1Q71LL</t>
  </si>
  <si>
    <t>D0AYWLL</t>
  </si>
  <si>
    <t>D1UE3LL</t>
  </si>
  <si>
    <t>D1UE9LL</t>
  </si>
  <si>
    <t>D1UE6LL</t>
  </si>
  <si>
    <t>D1UECLL</t>
  </si>
  <si>
    <t>D03X4LL</t>
  </si>
  <si>
    <t>D1R7ULL</t>
  </si>
  <si>
    <t>D1R7YLL</t>
  </si>
  <si>
    <t>D06MBLL</t>
  </si>
  <si>
    <t>D06HTLL</t>
  </si>
  <si>
    <t>D06ITLL</t>
  </si>
  <si>
    <t>D04QDLL</t>
  </si>
  <si>
    <t>D61DGLL</t>
  </si>
  <si>
    <t>D26GWLL</t>
  </si>
  <si>
    <t>D26HDLL</t>
  </si>
  <si>
    <t>D24ZALL</t>
  </si>
  <si>
    <t>D26GGLL</t>
  </si>
  <si>
    <t>D24Z4LL</t>
  </si>
  <si>
    <t>D1GSQLL</t>
  </si>
  <si>
    <t>D1GSSLL</t>
  </si>
  <si>
    <t>D1GVGLL</t>
  </si>
  <si>
    <t>D1GVALL</t>
  </si>
  <si>
    <t>D1GSULL</t>
  </si>
  <si>
    <t>D1GSWLL</t>
  </si>
  <si>
    <t>D1GVQLL</t>
  </si>
  <si>
    <t>D1GVILL</t>
  </si>
  <si>
    <t>D20V8LL</t>
  </si>
  <si>
    <t>D27SDLL</t>
  </si>
  <si>
    <t>D27S3LL</t>
  </si>
  <si>
    <t>D27SILL</t>
  </si>
  <si>
    <t>D27S8LL</t>
  </si>
  <si>
    <t>D27SYLL</t>
  </si>
  <si>
    <t>D27SNLL</t>
  </si>
  <si>
    <t>D27T3LL</t>
  </si>
  <si>
    <t>D27STLL</t>
  </si>
  <si>
    <t>D0H0GLL</t>
  </si>
  <si>
    <t>D1R7LLL</t>
  </si>
  <si>
    <t>D1R7QLL</t>
  </si>
  <si>
    <t>D0H0CLL</t>
  </si>
  <si>
    <t>D1R7BLL</t>
  </si>
  <si>
    <t>D1R7GLL</t>
  </si>
  <si>
    <t>D0H0MLL</t>
  </si>
  <si>
    <t>D0H0ILL</t>
  </si>
  <si>
    <t>D0T05LL</t>
  </si>
  <si>
    <t>D0T0ALL</t>
  </si>
  <si>
    <t>D0GZ3LL</t>
  </si>
  <si>
    <t>D1SH0LL</t>
  </si>
  <si>
    <t>D1SDALL</t>
  </si>
  <si>
    <t>D0GYZLL</t>
  </si>
  <si>
    <t>D1SD0LL</t>
  </si>
  <si>
    <t>D1SCWLL</t>
  </si>
  <si>
    <t>D0GZ9LL</t>
  </si>
  <si>
    <t>D0GZ5LL</t>
  </si>
  <si>
    <t>D0S8PLL</t>
  </si>
  <si>
    <t>D0S8SLL</t>
  </si>
  <si>
    <t>D0GZFLL</t>
  </si>
  <si>
    <t>D1Q7NLL</t>
  </si>
  <si>
    <t>D1QADLL</t>
  </si>
  <si>
    <t>D0GZBLL</t>
  </si>
  <si>
    <t>D1Q7DLL</t>
  </si>
  <si>
    <t>D1Q7ILL</t>
  </si>
  <si>
    <t>D0GZLLL</t>
  </si>
  <si>
    <t>D0GZHLL</t>
  </si>
  <si>
    <t>D0S8ZLL</t>
  </si>
  <si>
    <t>D0S92LL</t>
  </si>
  <si>
    <t>D0GZSLL</t>
  </si>
  <si>
    <t>D1R73LL</t>
  </si>
  <si>
    <t>D1R77LL</t>
  </si>
  <si>
    <t>D0GZNLL</t>
  </si>
  <si>
    <t>D1R6TLL</t>
  </si>
  <si>
    <t>D1R6YLL</t>
  </si>
  <si>
    <t>D0GZYLL</t>
  </si>
  <si>
    <t>D0GZULL</t>
  </si>
  <si>
    <t>D0S95LL</t>
  </si>
  <si>
    <t>D0S98LL</t>
  </si>
  <si>
    <t>D0H04LL</t>
  </si>
  <si>
    <t>D1QASLL</t>
  </si>
  <si>
    <t>D1QAWLL</t>
  </si>
  <si>
    <t>D0H00LL</t>
  </si>
  <si>
    <t>D1QAHLL</t>
  </si>
  <si>
    <t>D1QAMLL</t>
  </si>
  <si>
    <t>D0H0ALL</t>
  </si>
  <si>
    <t>D0H06LL</t>
  </si>
  <si>
    <t>D0S9BLL</t>
  </si>
  <si>
    <t>D0T00LL</t>
  </si>
  <si>
    <t>D1UEFLL</t>
  </si>
  <si>
    <t>D1UEHLL</t>
  </si>
  <si>
    <t>D1UELLL</t>
  </si>
  <si>
    <t>D1Q75LL</t>
  </si>
  <si>
    <t>D0L7QLL</t>
  </si>
  <si>
    <t>D0L7TLL</t>
  </si>
  <si>
    <t>D1Q79LL</t>
  </si>
  <si>
    <t>D040SLL</t>
  </si>
  <si>
    <t>D1R6KLL</t>
  </si>
  <si>
    <t>D1R6PLL</t>
  </si>
  <si>
    <t>D06FKLL</t>
  </si>
  <si>
    <t>D28NMLL</t>
  </si>
  <si>
    <t>D0H1BLL</t>
  </si>
  <si>
    <t>D1R82LL</t>
  </si>
  <si>
    <t>D1R86LL</t>
  </si>
  <si>
    <t>D0H1DLL</t>
  </si>
  <si>
    <t>D0H1FLL</t>
  </si>
  <si>
    <t>D0H19LL</t>
  </si>
  <si>
    <t>D20AVLL</t>
  </si>
  <si>
    <t>D26J8LL</t>
  </si>
  <si>
    <t>D1Y6BLL</t>
  </si>
  <si>
    <t>D0TDCLL</t>
  </si>
  <si>
    <t>D0TDALL</t>
  </si>
  <si>
    <t>D1BZALL</t>
  </si>
  <si>
    <t>D1BZCLL</t>
  </si>
  <si>
    <t>D1LI2LL</t>
  </si>
  <si>
    <t>D1LINLL</t>
  </si>
  <si>
    <t>D1LIRLL</t>
  </si>
  <si>
    <t>D1LIHLL</t>
  </si>
  <si>
    <t>D1LIKLL</t>
  </si>
  <si>
    <t>D1LI5LL</t>
  </si>
  <si>
    <t>D1H5GLL</t>
  </si>
  <si>
    <t>D1GZULL</t>
  </si>
  <si>
    <t>D55V1LL</t>
  </si>
  <si>
    <t>D15J0LL</t>
  </si>
  <si>
    <t>D15J7LL</t>
  </si>
  <si>
    <t>D15ITLL</t>
  </si>
  <si>
    <t>D15IXLL</t>
  </si>
  <si>
    <t>D1428LL</t>
  </si>
  <si>
    <t>D142BLL</t>
  </si>
  <si>
    <t>D1426LL</t>
  </si>
  <si>
    <t>D1421LL</t>
  </si>
  <si>
    <t>D141VLL</t>
  </si>
  <si>
    <t>D141ZLL</t>
  </si>
  <si>
    <t>D142DLL</t>
  </si>
  <si>
    <t>D142KLL</t>
  </si>
  <si>
    <t>D15JCLL</t>
  </si>
  <si>
    <t>D1KIRLL</t>
  </si>
  <si>
    <t>D1KITLL</t>
  </si>
  <si>
    <t>D1KIPLL</t>
  </si>
  <si>
    <t>D28V0LL</t>
  </si>
  <si>
    <t>D28UTLL</t>
  </si>
  <si>
    <t>D28V7LL</t>
  </si>
  <si>
    <t>D0Z2ILL</t>
  </si>
  <si>
    <t>D0Z1ILL</t>
  </si>
  <si>
    <t>D0P08LL</t>
  </si>
  <si>
    <t>D0G80LL</t>
  </si>
  <si>
    <t>D0IM9LL</t>
  </si>
  <si>
    <t>D1N7MLL</t>
  </si>
  <si>
    <t>D1TDDLL</t>
  </si>
  <si>
    <t>D0VGQLL</t>
  </si>
  <si>
    <t>D28VTLL</t>
  </si>
  <si>
    <t>D28VLLL</t>
  </si>
  <si>
    <t>D28W7LL</t>
  </si>
  <si>
    <t>D28W0LL</t>
  </si>
  <si>
    <t>D0AVMLL</t>
  </si>
  <si>
    <t>D0ESWLL</t>
  </si>
  <si>
    <t>D0AVFLL</t>
  </si>
  <si>
    <t>D0ESXLL</t>
  </si>
  <si>
    <t>D0AVDLL</t>
  </si>
  <si>
    <t>D0ET1LL</t>
  </si>
  <si>
    <t>D0ESZLL</t>
  </si>
  <si>
    <t>D0AVHLL</t>
  </si>
  <si>
    <t>D0ESULL</t>
  </si>
  <si>
    <t>D1R8KLL</t>
  </si>
  <si>
    <t>D1R8FLL</t>
  </si>
  <si>
    <t>D1RA0LL</t>
  </si>
  <si>
    <t>D0762LL</t>
  </si>
  <si>
    <t>D076ELL</t>
  </si>
  <si>
    <t>D0C12LL</t>
  </si>
  <si>
    <t>D1RA8LL</t>
  </si>
  <si>
    <t>D226DLL</t>
  </si>
  <si>
    <t>D1U0ALL</t>
  </si>
  <si>
    <t>D1VRWLL</t>
  </si>
  <si>
    <t>D1W7WLL</t>
  </si>
  <si>
    <t>D1W7YLL</t>
  </si>
  <si>
    <t>D1VRYLL</t>
  </si>
  <si>
    <t>D1RSBLL</t>
  </si>
  <si>
    <t>D1RS8LL</t>
  </si>
  <si>
    <t>D1RNNLL</t>
  </si>
  <si>
    <t>D1RNKLL</t>
  </si>
  <si>
    <t>D1RP0LL</t>
  </si>
  <si>
    <t>D1RNXLL</t>
  </si>
  <si>
    <t>D1RP6LL</t>
  </si>
  <si>
    <t>D1RP3LL</t>
  </si>
  <si>
    <t>D1RNULL</t>
  </si>
  <si>
    <t>D1RNRLL</t>
  </si>
  <si>
    <t>D1RPILL</t>
  </si>
  <si>
    <t>D1RPFLL</t>
  </si>
  <si>
    <t>D1RPVLL</t>
  </si>
  <si>
    <t>D1RPSLL</t>
  </si>
  <si>
    <t>D1RQ1LL</t>
  </si>
  <si>
    <t>D1RPYLL</t>
  </si>
  <si>
    <t>D1RPPLL</t>
  </si>
  <si>
    <t>D1RPLLL</t>
  </si>
  <si>
    <t>D1RQWLL</t>
  </si>
  <si>
    <t>D1RQTLL</t>
  </si>
  <si>
    <t>D1RQDLL</t>
  </si>
  <si>
    <t>D1RQALL</t>
  </si>
  <si>
    <t>D1RQJLL</t>
  </si>
  <si>
    <t>D1RQGLL</t>
  </si>
  <si>
    <t>D1RQQLL</t>
  </si>
  <si>
    <t>D1RQMLL</t>
  </si>
  <si>
    <t>D1RRRLL</t>
  </si>
  <si>
    <t>D1RRNLL</t>
  </si>
  <si>
    <t>D1RR8LL</t>
  </si>
  <si>
    <t>D1RR5LL</t>
  </si>
  <si>
    <t>D1RRELL</t>
  </si>
  <si>
    <t>D1RRBLL</t>
  </si>
  <si>
    <t>D1RRKLL</t>
  </si>
  <si>
    <t>D1RRHLL</t>
  </si>
  <si>
    <t>D1RS4LL</t>
  </si>
  <si>
    <t>D1RS0LL</t>
  </si>
  <si>
    <t>D1RSULL</t>
  </si>
  <si>
    <t>D1RSRLL</t>
  </si>
  <si>
    <t>D1RSNLL</t>
  </si>
  <si>
    <t>D1RSKLL</t>
  </si>
  <si>
    <t>D1RSHLL</t>
  </si>
  <si>
    <t>D1RSELL</t>
  </si>
  <si>
    <t>D1Q2LLL</t>
  </si>
  <si>
    <t>D1Q2JLL</t>
  </si>
  <si>
    <t>D1RNGLL</t>
  </si>
  <si>
    <t>D1RNCLL</t>
  </si>
  <si>
    <t>D1S2LLL</t>
  </si>
  <si>
    <t>D1S2JLL</t>
  </si>
  <si>
    <t>D0V2MLL</t>
  </si>
  <si>
    <t>D54N4LL</t>
  </si>
  <si>
    <t>D0B1BLL</t>
  </si>
  <si>
    <t>D0B1FLL</t>
  </si>
  <si>
    <t>D0B0TLL</t>
  </si>
  <si>
    <t>D0B0WLL</t>
  </si>
  <si>
    <t>D59BJLL</t>
  </si>
  <si>
    <t>D59BCLL</t>
  </si>
  <si>
    <t>D1I16LL</t>
  </si>
  <si>
    <t>D1I18LL</t>
  </si>
  <si>
    <t>D53NFLL</t>
  </si>
  <si>
    <t>D530BLL</t>
  </si>
  <si>
    <t>D54BULL</t>
  </si>
  <si>
    <t>D54BSLL</t>
  </si>
  <si>
    <t>D03J6LL</t>
  </si>
  <si>
    <t>D03J8LL</t>
  </si>
  <si>
    <t>D58BDLL</t>
  </si>
  <si>
    <t>D04LNLL</t>
  </si>
  <si>
    <t>D04LKLL</t>
  </si>
  <si>
    <t>D04LYLL</t>
  </si>
  <si>
    <t>D04LTLL</t>
  </si>
  <si>
    <t>D04LHLL</t>
  </si>
  <si>
    <t>D04LELL</t>
  </si>
  <si>
    <t>D15DILL</t>
  </si>
  <si>
    <t>D15DELL</t>
  </si>
  <si>
    <t>D15DNLL</t>
  </si>
  <si>
    <t>D15DGLL</t>
  </si>
  <si>
    <t>D0BBNLL</t>
  </si>
  <si>
    <t>D0BBSLL</t>
  </si>
  <si>
    <t>D530ALL</t>
  </si>
  <si>
    <t>D530MLL</t>
  </si>
  <si>
    <t>D530RLL</t>
  </si>
  <si>
    <t>D530PLL</t>
  </si>
  <si>
    <t>D530ZLL</t>
  </si>
  <si>
    <t>D530ULL</t>
  </si>
  <si>
    <t>D530TLL</t>
  </si>
  <si>
    <t>D530JLL</t>
  </si>
  <si>
    <t>D54Q1LL</t>
  </si>
  <si>
    <t>D530ILL</t>
  </si>
  <si>
    <t>D5311LL</t>
  </si>
  <si>
    <t>D530XLL</t>
  </si>
  <si>
    <t>D0PTVLL</t>
  </si>
  <si>
    <t>D54LRLL</t>
  </si>
  <si>
    <t>D56TBLL</t>
  </si>
  <si>
    <t>D56TXLL</t>
  </si>
  <si>
    <t>D554ELL</t>
  </si>
  <si>
    <t>D60PTLL</t>
  </si>
  <si>
    <t>D54LTLL</t>
  </si>
  <si>
    <t>D556ULL</t>
  </si>
  <si>
    <t>D0CADLL</t>
  </si>
  <si>
    <t>D56Z5LL</t>
  </si>
  <si>
    <t>D53NJLL</t>
  </si>
  <si>
    <t>D532KLL</t>
  </si>
  <si>
    <t>D56YXLL</t>
  </si>
  <si>
    <t>D56YZLL</t>
  </si>
  <si>
    <t>D5330LL</t>
  </si>
  <si>
    <t>D56Z7LL</t>
  </si>
  <si>
    <t>D56Z1LL</t>
  </si>
  <si>
    <t>D56Z3LL</t>
  </si>
  <si>
    <t>D56ZBLL</t>
  </si>
  <si>
    <t>D56Z9LL</t>
  </si>
  <si>
    <t>D53PDLL</t>
  </si>
  <si>
    <t>D533CLL</t>
  </si>
  <si>
    <t>D60RALL</t>
  </si>
  <si>
    <t>D60NHLL</t>
  </si>
  <si>
    <t>D0PW7LL</t>
  </si>
  <si>
    <t>D0DACLL</t>
  </si>
  <si>
    <t>D0PW1LL</t>
  </si>
  <si>
    <t>D0PVPLL</t>
  </si>
  <si>
    <t>D0PVYLL</t>
  </si>
  <si>
    <t>D0B16LL</t>
  </si>
  <si>
    <t>D0J9ILL</t>
  </si>
  <si>
    <t>D09P9LL</t>
  </si>
  <si>
    <t>D0J9CLL</t>
  </si>
  <si>
    <t>D52ZBLL</t>
  </si>
  <si>
    <t>D0PTZLL</t>
  </si>
  <si>
    <t>D124XLL</t>
  </si>
  <si>
    <t>D0PS7LL</t>
  </si>
  <si>
    <t>D0PRPLL</t>
  </si>
  <si>
    <t>D22MVLL</t>
  </si>
  <si>
    <t>D22PXLL</t>
  </si>
  <si>
    <t>D22Q5LL</t>
  </si>
  <si>
    <t>D22PCLL</t>
  </si>
  <si>
    <t>D22NCLL</t>
  </si>
  <si>
    <t>D22P4LL</t>
  </si>
  <si>
    <t>D22QDLL</t>
  </si>
  <si>
    <t>D0KZ1LL</t>
  </si>
  <si>
    <t>D267GLL</t>
  </si>
  <si>
    <t>D267ELL</t>
  </si>
  <si>
    <t>D20IMLL</t>
  </si>
  <si>
    <t>D1MWGLL</t>
  </si>
  <si>
    <t>D1088LL</t>
  </si>
  <si>
    <t>D108ALL</t>
  </si>
  <si>
    <t>D108ILL</t>
  </si>
  <si>
    <t>D108KLL</t>
  </si>
  <si>
    <t>D108CLL</t>
  </si>
  <si>
    <t>D108ELL</t>
  </si>
  <si>
    <t>D108GLL</t>
  </si>
  <si>
    <t>D1NG4LL</t>
  </si>
  <si>
    <t>D28YXLL</t>
  </si>
  <si>
    <t>D28YTLL</t>
  </si>
  <si>
    <t>D28YQLL</t>
  </si>
  <si>
    <t>D22I3LL</t>
  </si>
  <si>
    <t>D22ICLL</t>
  </si>
  <si>
    <t>D22IILL</t>
  </si>
  <si>
    <t>D28L7LL</t>
  </si>
  <si>
    <t>D22I9LL</t>
  </si>
  <si>
    <t>D28L6LL</t>
  </si>
  <si>
    <t>D28L4LL</t>
  </si>
  <si>
    <t>D22I6LL</t>
  </si>
  <si>
    <t>D28L5LL</t>
  </si>
  <si>
    <t>D22IFLL</t>
  </si>
  <si>
    <t>D0IZELL</t>
  </si>
  <si>
    <t>D0IZCLL</t>
  </si>
  <si>
    <t>D0AUBLL</t>
  </si>
  <si>
    <t>D04WPLL</t>
  </si>
  <si>
    <t>D0AU9LL</t>
  </si>
  <si>
    <t>D04WLLL</t>
  </si>
  <si>
    <t>D1K19LL</t>
  </si>
  <si>
    <t>D1K15LL</t>
  </si>
  <si>
    <t>D1K1ELL</t>
  </si>
  <si>
    <t>D1K1CLL</t>
  </si>
  <si>
    <t>D1K17LL</t>
  </si>
  <si>
    <t>D1K13LL</t>
  </si>
  <si>
    <t>D1V6HLL</t>
  </si>
  <si>
    <t>D1V6LLL</t>
  </si>
  <si>
    <t>D1K0XLL</t>
  </si>
  <si>
    <t>D1K11LL</t>
  </si>
  <si>
    <t>D1K0ZLL</t>
  </si>
  <si>
    <t>D1K0VLL</t>
  </si>
  <si>
    <t>D1E04LL</t>
  </si>
  <si>
    <t>D1E0LLL</t>
  </si>
  <si>
    <t>D1E0PLL</t>
  </si>
  <si>
    <t>D1GPSLL</t>
  </si>
  <si>
    <t>D11N7LL</t>
  </si>
  <si>
    <t>D0THQLL</t>
  </si>
  <si>
    <t>D1E0SLL</t>
  </si>
  <si>
    <t>D1E0ULL</t>
  </si>
  <si>
    <t>D1E02LL</t>
  </si>
  <si>
    <t>D0TIJLL</t>
  </si>
  <si>
    <t>D0THSLL</t>
  </si>
  <si>
    <t>D1NEDLL</t>
  </si>
  <si>
    <t>D1NEBLL</t>
  </si>
  <si>
    <t>D1NE9LL</t>
  </si>
  <si>
    <t>D1NE7LL</t>
  </si>
  <si>
    <t>D1NE5LL</t>
  </si>
  <si>
    <t>D1NE3LL</t>
  </si>
  <si>
    <t>D1NEHLL</t>
  </si>
  <si>
    <t>D1NEFLL</t>
  </si>
  <si>
    <t>D1X5VLL</t>
  </si>
  <si>
    <t>D1X64LL</t>
  </si>
  <si>
    <t>D1X61LL</t>
  </si>
  <si>
    <t>D1NEJLL</t>
  </si>
  <si>
    <t>D1E09LL</t>
  </si>
  <si>
    <t>D1E07LL</t>
  </si>
  <si>
    <t>D1E0ALL</t>
  </si>
  <si>
    <t>D1GPQLL</t>
  </si>
  <si>
    <t>D0TI5LL</t>
  </si>
  <si>
    <t>D1E0FLL</t>
  </si>
  <si>
    <t>D1E0HLL</t>
  </si>
  <si>
    <t>D1E0JLL</t>
  </si>
  <si>
    <t>D0AUDLL</t>
  </si>
  <si>
    <t>D25LRLL</t>
  </si>
  <si>
    <t>D093YLL</t>
  </si>
  <si>
    <t>D06ESLL</t>
  </si>
  <si>
    <t>D06DNLL</t>
  </si>
  <si>
    <t>D06EULL</t>
  </si>
  <si>
    <t>D06ETLL</t>
  </si>
  <si>
    <t>D06DFLL</t>
  </si>
  <si>
    <t>D06DJLL</t>
  </si>
  <si>
    <t>D1K0RLL</t>
  </si>
  <si>
    <t>D1K0PLL</t>
  </si>
  <si>
    <t>D1K0MLL</t>
  </si>
  <si>
    <t>D1K2DLL</t>
  </si>
  <si>
    <t>D1K1NLL</t>
  </si>
  <si>
    <t>D1K29LL</t>
  </si>
  <si>
    <t>D1K1JLL</t>
  </si>
  <si>
    <t>D1K25LL</t>
  </si>
  <si>
    <t>D1K1GLL</t>
  </si>
  <si>
    <t>D1B34LL</t>
  </si>
  <si>
    <t>D1B4GLL</t>
  </si>
  <si>
    <t>D1B4ILL</t>
  </si>
  <si>
    <t>D1B41LL</t>
  </si>
  <si>
    <t>D1B4LLL</t>
  </si>
  <si>
    <t>D1B4ELL</t>
  </si>
  <si>
    <t>D1B3BLL</t>
  </si>
  <si>
    <t>D1B36LL</t>
  </si>
  <si>
    <t>D1B39LL</t>
  </si>
  <si>
    <t>D61VVLL</t>
  </si>
  <si>
    <t>D61VELL</t>
  </si>
  <si>
    <t>D61VJLL</t>
  </si>
  <si>
    <t>D61VXLL</t>
  </si>
  <si>
    <t>D61VSLL</t>
  </si>
  <si>
    <t>D0LJMLL</t>
  </si>
  <si>
    <t>D0LJPLL</t>
  </si>
  <si>
    <t>D61VGLL</t>
  </si>
  <si>
    <t>D0NSTLL</t>
  </si>
  <si>
    <t>D0887LL</t>
  </si>
  <si>
    <t>D1R0XLL</t>
  </si>
  <si>
    <t>D1VH8LL</t>
  </si>
  <si>
    <t>D1VH6LL</t>
  </si>
  <si>
    <t>D20J5LL</t>
  </si>
  <si>
    <t>D20J3LL</t>
  </si>
  <si>
    <t>D0L58LL</t>
  </si>
  <si>
    <t>D1VN0LL</t>
  </si>
  <si>
    <t>D1VMYLL</t>
  </si>
  <si>
    <t>D2208LL</t>
  </si>
  <si>
    <t>D2205LL</t>
  </si>
  <si>
    <t>D220CLL</t>
  </si>
  <si>
    <t>D220ALL</t>
  </si>
  <si>
    <t>D14C8LL</t>
  </si>
  <si>
    <t>D1BVLLL</t>
  </si>
  <si>
    <t>D14BMLL</t>
  </si>
  <si>
    <t>D1FRJLL</t>
  </si>
  <si>
    <t>D1FRHLL</t>
  </si>
  <si>
    <t>D1FQMLL</t>
  </si>
  <si>
    <t>D1FQKLL</t>
  </si>
  <si>
    <t>D0WVULL</t>
  </si>
  <si>
    <t>D169YLL</t>
  </si>
  <si>
    <t>D0WWPLL</t>
  </si>
  <si>
    <t>D16A0LL</t>
  </si>
  <si>
    <t>D0WW3LL</t>
  </si>
  <si>
    <t>D16A2LL</t>
  </si>
  <si>
    <t>D0WWILL</t>
  </si>
  <si>
    <t>D16A4LL</t>
  </si>
  <si>
    <t>D0WVXLL</t>
  </si>
  <si>
    <t>D16A6LL</t>
  </si>
  <si>
    <t>D0WWSLL</t>
  </si>
  <si>
    <t>D16A8LL</t>
  </si>
  <si>
    <t>D0WW6LL</t>
  </si>
  <si>
    <t>D16AALL</t>
  </si>
  <si>
    <t>D0WWCLL</t>
  </si>
  <si>
    <t>D16ACLL</t>
  </si>
  <si>
    <t>D0WVRLL</t>
  </si>
  <si>
    <t>D16AELL</t>
  </si>
  <si>
    <t>D0WWLLL</t>
  </si>
  <si>
    <t>D16AGLL</t>
  </si>
  <si>
    <t>D0WW0LL</t>
  </si>
  <si>
    <t>D16AILL</t>
  </si>
  <si>
    <t>D0WWVLL</t>
  </si>
  <si>
    <t>D16AKLL</t>
  </si>
  <si>
    <t>D0WW9LL</t>
  </si>
  <si>
    <t>D16AMLL</t>
  </si>
  <si>
    <t>D21ZZLL</t>
  </si>
  <si>
    <t>D21ZULL</t>
  </si>
  <si>
    <t>D21ZSLL</t>
  </si>
  <si>
    <t>D21ZQLL</t>
  </si>
  <si>
    <t>D1GUULL</t>
  </si>
  <si>
    <t>D1GU6LL</t>
  </si>
  <si>
    <t>D1GT8LL</t>
  </si>
  <si>
    <t>D1GTALL</t>
  </si>
  <si>
    <t>D1GTILL</t>
  </si>
  <si>
    <t>D1GTMLL</t>
  </si>
  <si>
    <t>D1GT2LL</t>
  </si>
  <si>
    <t>D1GT0LL</t>
  </si>
  <si>
    <t>D1GTGLL</t>
  </si>
  <si>
    <t>D1GTCLL</t>
  </si>
  <si>
    <t>D1GU8LL</t>
  </si>
  <si>
    <t>D1GU1LL</t>
  </si>
  <si>
    <t>D1GT4LL</t>
  </si>
  <si>
    <t>D1GT6LL</t>
  </si>
  <si>
    <t>D1GV2LL</t>
  </si>
  <si>
    <t>D1GUSLL</t>
  </si>
  <si>
    <t>D1GV8LL</t>
  </si>
  <si>
    <t>D1GV6LL</t>
  </si>
  <si>
    <t>D1L2KLL</t>
  </si>
  <si>
    <t>D1L2PLL</t>
  </si>
  <si>
    <t>D1L2TLL</t>
  </si>
  <si>
    <t>D1L2RLL</t>
  </si>
  <si>
    <t>D1L2ILL</t>
  </si>
  <si>
    <t>D1L2MLL</t>
  </si>
  <si>
    <t>D28ZALL</t>
  </si>
  <si>
    <t>D0Q3VLL</t>
  </si>
  <si>
    <t>D0Q51LL</t>
  </si>
  <si>
    <t>D0Q3TLL</t>
  </si>
  <si>
    <t>D0NMMLL</t>
  </si>
  <si>
    <t>D1JMHLL</t>
  </si>
  <si>
    <t>D1JIFLL</t>
  </si>
  <si>
    <t>D1JMKLL</t>
  </si>
  <si>
    <t>D1VEVLL</t>
  </si>
  <si>
    <t>D1N0RLL</t>
  </si>
  <si>
    <t>D1N0VLL</t>
  </si>
  <si>
    <t>D1N1BLL</t>
  </si>
  <si>
    <t>D1N1FLL</t>
  </si>
  <si>
    <t>D1N0ZLL</t>
  </si>
  <si>
    <t>D1N13LL</t>
  </si>
  <si>
    <t>D1N17LL</t>
  </si>
  <si>
    <t>D1JZELL</t>
  </si>
  <si>
    <t>D1N1JLL</t>
  </si>
  <si>
    <t>D1N1LLL</t>
  </si>
  <si>
    <t>D1N1ULL</t>
  </si>
  <si>
    <t>D1N1WLL</t>
  </si>
  <si>
    <t>D1N1NLL</t>
  </si>
  <si>
    <t>D1N1QLL</t>
  </si>
  <si>
    <t>D1N1SLL</t>
  </si>
  <si>
    <t>D0PYMLL</t>
  </si>
  <si>
    <t>D1UBMLL</t>
  </si>
  <si>
    <t>D20QQLL</t>
  </si>
  <si>
    <t>D1IQHLL</t>
  </si>
  <si>
    <t>D1IWLLL</t>
  </si>
  <si>
    <t>D1IWNLL</t>
  </si>
  <si>
    <t>D1IWZLL</t>
  </si>
  <si>
    <t>D1IWXLL</t>
  </si>
  <si>
    <t>D1IWFLL</t>
  </si>
  <si>
    <t>D1IWTLL</t>
  </si>
  <si>
    <t>D1IWHLL</t>
  </si>
  <si>
    <t>D1IWVLL</t>
  </si>
  <si>
    <t>D1IWJLL</t>
  </si>
  <si>
    <t>D1IWRLL</t>
  </si>
  <si>
    <t>D1IWELL</t>
  </si>
  <si>
    <t>D1IWBLL</t>
  </si>
  <si>
    <t>D1IV9LL</t>
  </si>
  <si>
    <t>D1IVBLL</t>
  </si>
  <si>
    <t>D1IVDLL</t>
  </si>
  <si>
    <t>D1IVJLL</t>
  </si>
  <si>
    <t>D1IVLLL</t>
  </si>
  <si>
    <t>D1IVNLL</t>
  </si>
  <si>
    <t>D1IVSLL</t>
  </si>
  <si>
    <t>D1IVQLL</t>
  </si>
  <si>
    <t>D1IVHLL</t>
  </si>
  <si>
    <t>D1IVFLL</t>
  </si>
  <si>
    <t>D1LBGLL</t>
  </si>
  <si>
    <t>D1IQALL</t>
  </si>
  <si>
    <t>D1ISJLL</t>
  </si>
  <si>
    <t>D1VBTLL</t>
  </si>
  <si>
    <t>D1X27LL</t>
  </si>
  <si>
    <t>D1IKZLL</t>
  </si>
  <si>
    <t>D1IL7LL</t>
  </si>
  <si>
    <t>D1IL1LL</t>
  </si>
  <si>
    <t>D1IL9LL</t>
  </si>
  <si>
    <t>D1IL3LL</t>
  </si>
  <si>
    <t>D1IL5LL</t>
  </si>
  <si>
    <t>D1INTLL</t>
  </si>
  <si>
    <t>D28ETLL</t>
  </si>
  <si>
    <t>D28EULL</t>
  </si>
  <si>
    <t>D1IMMLL</t>
  </si>
  <si>
    <t>D28DRLL</t>
  </si>
  <si>
    <t>D28DVLL</t>
  </si>
  <si>
    <t>D1IPSLL</t>
  </si>
  <si>
    <t>D1IPULL</t>
  </si>
  <si>
    <t>D1IQ2LL</t>
  </si>
  <si>
    <t>D1IQ4LL</t>
  </si>
  <si>
    <t>D1IPWLL</t>
  </si>
  <si>
    <t>D1IPYLL</t>
  </si>
  <si>
    <t>D1IQ0LL</t>
  </si>
  <si>
    <t>D1INHLL</t>
  </si>
  <si>
    <t>D1INKLL</t>
  </si>
  <si>
    <t>D1IPNLL</t>
  </si>
  <si>
    <t>D1IPQLL</t>
  </si>
  <si>
    <t>D1INMLL</t>
  </si>
  <si>
    <t>D1INPLL</t>
  </si>
  <si>
    <t>D1INRLL</t>
  </si>
  <si>
    <t>D28EVLL</t>
  </si>
  <si>
    <t>D28EWLL</t>
  </si>
  <si>
    <t>D1V8ILL</t>
  </si>
  <si>
    <t>D1V8LLL</t>
  </si>
  <si>
    <t>D1IQ6LL</t>
  </si>
  <si>
    <t>D1INFLL</t>
  </si>
  <si>
    <t>D1IN0LL</t>
  </si>
  <si>
    <t>D1IN2LL</t>
  </si>
  <si>
    <t>D1INALL</t>
  </si>
  <si>
    <t>D1INCLL</t>
  </si>
  <si>
    <t>D1IN4LL</t>
  </si>
  <si>
    <t>D1IN6LL</t>
  </si>
  <si>
    <t>D1IN8LL</t>
  </si>
  <si>
    <t>D1IVULL</t>
  </si>
  <si>
    <t>D1IVXLL</t>
  </si>
  <si>
    <t>D1IW5LL</t>
  </si>
  <si>
    <t>D1IMYLL</t>
  </si>
  <si>
    <t>D1IVZLL</t>
  </si>
  <si>
    <t>D1IW1LL</t>
  </si>
  <si>
    <t>D1IW3LL</t>
  </si>
  <si>
    <t>D1VLALL</t>
  </si>
  <si>
    <t>D26TALL</t>
  </si>
  <si>
    <t>D1K7XLL</t>
  </si>
  <si>
    <t>D28WMLL</t>
  </si>
  <si>
    <t>D28WPLL</t>
  </si>
  <si>
    <t>D22TVLL</t>
  </si>
  <si>
    <t>D1VNILL</t>
  </si>
  <si>
    <t>D22TPLL</t>
  </si>
  <si>
    <t>D27GDLL</t>
  </si>
  <si>
    <t>D1JW7LL</t>
  </si>
  <si>
    <t>D0ELNLL</t>
  </si>
  <si>
    <t>D0ELLLL</t>
  </si>
  <si>
    <t>D0EIKLL</t>
  </si>
  <si>
    <t>D0EJ5LL</t>
  </si>
  <si>
    <t>D0EGKLL</t>
  </si>
  <si>
    <t>D0EF1LL</t>
  </si>
  <si>
    <t>D0EF7LL</t>
  </si>
  <si>
    <t>D0EF5LL</t>
  </si>
  <si>
    <t>D0ELBLL</t>
  </si>
  <si>
    <t>D0EL9LL</t>
  </si>
  <si>
    <t>D0EL7LL</t>
  </si>
  <si>
    <t>D0EL5LL</t>
  </si>
  <si>
    <t>D0ELSLL</t>
  </si>
  <si>
    <t>D0ELULL</t>
  </si>
  <si>
    <t>D0EMELL</t>
  </si>
  <si>
    <t>D0EMPLL</t>
  </si>
  <si>
    <t>D0EMCLL</t>
  </si>
  <si>
    <t>D0EM8LL</t>
  </si>
  <si>
    <t>D0EM6LL</t>
  </si>
  <si>
    <t>D0EM4LL</t>
  </si>
  <si>
    <t>D0EP4LL</t>
  </si>
  <si>
    <t>D0EPGLL</t>
  </si>
  <si>
    <t>D0EMZLL</t>
  </si>
  <si>
    <t>D0EN7LL</t>
  </si>
  <si>
    <t>D0ENQLL</t>
  </si>
  <si>
    <t>D10NKLL</t>
  </si>
  <si>
    <t>D10NCLL</t>
  </si>
  <si>
    <t>D0ENWLL</t>
  </si>
  <si>
    <t>D0EP6LL</t>
  </si>
  <si>
    <t>D0EL3LL</t>
  </si>
  <si>
    <t>D0EL1LL</t>
  </si>
  <si>
    <t>D0EJ9LL</t>
  </si>
  <si>
    <t>D0ELQLL</t>
  </si>
  <si>
    <t>D0YIJLL</t>
  </si>
  <si>
    <t>D0EJNLL</t>
  </si>
  <si>
    <t>D0EJJLL</t>
  </si>
  <si>
    <t>D0EJWLL</t>
  </si>
  <si>
    <t>D0EJSLL</t>
  </si>
  <si>
    <t>D1JXJLL</t>
  </si>
  <si>
    <t>D1JY2LL</t>
  </si>
  <si>
    <t>D28LCLL</t>
  </si>
  <si>
    <t>D26QJLL</t>
  </si>
  <si>
    <t>D28LDLL</t>
  </si>
  <si>
    <t>D26QMLL</t>
  </si>
  <si>
    <t>D28L8LL</t>
  </si>
  <si>
    <t>D26Q7LL</t>
  </si>
  <si>
    <t>D0IZ8LL</t>
  </si>
  <si>
    <t>D28L9LL</t>
  </si>
  <si>
    <t>D26QALL</t>
  </si>
  <si>
    <t>D0IZPLL</t>
  </si>
  <si>
    <t>D0J0YLL</t>
  </si>
  <si>
    <t>D0J0WLL</t>
  </si>
  <si>
    <t>D0IZXLL</t>
  </si>
  <si>
    <t>D0J0QLL</t>
  </si>
  <si>
    <t>D0IZ6LL</t>
  </si>
  <si>
    <t>D0IZILL</t>
  </si>
  <si>
    <t>D0IZKLL</t>
  </si>
  <si>
    <t>D0IZGLL</t>
  </si>
  <si>
    <t>D0IX4LL</t>
  </si>
  <si>
    <t>D28LMLL</t>
  </si>
  <si>
    <t>D27UJLL</t>
  </si>
  <si>
    <t>D28LLLL</t>
  </si>
  <si>
    <t>D27UHLL</t>
  </si>
  <si>
    <t>D28LKLL</t>
  </si>
  <si>
    <t>D27U6LL</t>
  </si>
  <si>
    <t>D0IW7LL</t>
  </si>
  <si>
    <t>D0IW5LL</t>
  </si>
  <si>
    <t>D0J2NLL</t>
  </si>
  <si>
    <t>D28KSLL</t>
  </si>
  <si>
    <t>D26Q1LL</t>
  </si>
  <si>
    <t>D28KTLL</t>
  </si>
  <si>
    <t>D26Q4LL</t>
  </si>
  <si>
    <t>D0J2LLL</t>
  </si>
  <si>
    <t>D1J4ILL</t>
  </si>
  <si>
    <t>D0J2FLL</t>
  </si>
  <si>
    <t>D0J1KLL</t>
  </si>
  <si>
    <t>D0J09LL</t>
  </si>
  <si>
    <t>D0J05LL</t>
  </si>
  <si>
    <t>D1JXPLL</t>
  </si>
  <si>
    <t>D1JXMLL</t>
  </si>
  <si>
    <t>D0J03LL</t>
  </si>
  <si>
    <t>D0J0BLL</t>
  </si>
  <si>
    <t>D0J0SLL</t>
  </si>
  <si>
    <t>D28LILL</t>
  </si>
  <si>
    <t>D26R2LL</t>
  </si>
  <si>
    <t>D28LJLL</t>
  </si>
  <si>
    <t>D26R5LL</t>
  </si>
  <si>
    <t>D28LELL</t>
  </si>
  <si>
    <t>D26QQLL</t>
  </si>
  <si>
    <t>D28LFLL</t>
  </si>
  <si>
    <t>D26QTLL</t>
  </si>
  <si>
    <t>D0J18LL</t>
  </si>
  <si>
    <t>D0J1GLL</t>
  </si>
  <si>
    <t>D0J10LL</t>
  </si>
  <si>
    <t>D0J12LL</t>
  </si>
  <si>
    <t>D0IZZLL</t>
  </si>
  <si>
    <t>D1D68LL</t>
  </si>
  <si>
    <t>D28LNLL</t>
  </si>
  <si>
    <t>D27ULLL</t>
  </si>
  <si>
    <t>D1D61LL</t>
  </si>
  <si>
    <t>D0P88LL</t>
  </si>
  <si>
    <t>D1D64LL</t>
  </si>
  <si>
    <t>D0P8ALL</t>
  </si>
  <si>
    <t>D28LYLL</t>
  </si>
  <si>
    <t>D26S0LL</t>
  </si>
  <si>
    <t>D28LRLL</t>
  </si>
  <si>
    <t>D28LPLL</t>
  </si>
  <si>
    <t>D26R8LL</t>
  </si>
  <si>
    <t>D28LXLL</t>
  </si>
  <si>
    <t>D26RXLL</t>
  </si>
  <si>
    <t>D28LSLL</t>
  </si>
  <si>
    <t>D28LTLL</t>
  </si>
  <si>
    <t>D26RKLL</t>
  </si>
  <si>
    <t>D28LQLL</t>
  </si>
  <si>
    <t>D26RBLL</t>
  </si>
  <si>
    <t>D0ZZTLL</t>
  </si>
  <si>
    <t>D0NX7LL</t>
  </si>
  <si>
    <t>D28M0LL</t>
  </si>
  <si>
    <t>D28LZLL</t>
  </si>
  <si>
    <t>D28ZYLL</t>
  </si>
  <si>
    <t>D28ZSLL</t>
  </si>
  <si>
    <t>D28ZXLL</t>
  </si>
  <si>
    <t>D28ZPLL</t>
  </si>
  <si>
    <t>D28L0LL</t>
  </si>
  <si>
    <t>D27F7LL</t>
  </si>
  <si>
    <t>D28L1LL</t>
  </si>
  <si>
    <t>D27FCLL</t>
  </si>
  <si>
    <t>D28KHLL</t>
  </si>
  <si>
    <t>D26S3LL</t>
  </si>
  <si>
    <t>D28KILL</t>
  </si>
  <si>
    <t>D26S6LL</t>
  </si>
  <si>
    <t>D26SLLL</t>
  </si>
  <si>
    <t>D26SPLL</t>
  </si>
  <si>
    <t>D26SSLL</t>
  </si>
  <si>
    <t>D26SVLL</t>
  </si>
  <si>
    <t>D26SFLL</t>
  </si>
  <si>
    <t>D26SILL</t>
  </si>
  <si>
    <t>D27FMLL</t>
  </si>
  <si>
    <t>D27FGLL</t>
  </si>
  <si>
    <t>D27FLLL</t>
  </si>
  <si>
    <t>D27FELL</t>
  </si>
  <si>
    <t>D1B73LL</t>
  </si>
  <si>
    <t>D1B6ZLL</t>
  </si>
  <si>
    <t>D1HHLLL</t>
  </si>
  <si>
    <t>D1HHHLL</t>
  </si>
  <si>
    <t>D1203LL</t>
  </si>
  <si>
    <t>D1206LL</t>
  </si>
  <si>
    <t>D0H5BLL</t>
  </si>
  <si>
    <t>D0V9GLL</t>
  </si>
  <si>
    <t>D107ULL</t>
  </si>
  <si>
    <t>D107WLL</t>
  </si>
  <si>
    <t>D1084LL</t>
  </si>
  <si>
    <t>D1086LL</t>
  </si>
  <si>
    <t>D107YLL</t>
  </si>
  <si>
    <t>D1080LL</t>
  </si>
  <si>
    <t>D1082LL</t>
  </si>
  <si>
    <t>D28CJLL</t>
  </si>
  <si>
    <t>D28CILL</t>
  </si>
  <si>
    <t>D61S9LL</t>
  </si>
  <si>
    <t>D575LLL</t>
  </si>
  <si>
    <t>D575NLL</t>
  </si>
  <si>
    <t>D0I04LL</t>
  </si>
  <si>
    <t>D0I08LL</t>
  </si>
  <si>
    <t>D0I0GLL</t>
  </si>
  <si>
    <t>D0I0KLL</t>
  </si>
  <si>
    <t>D03MFLL</t>
  </si>
  <si>
    <t>D0IC1LL</t>
  </si>
  <si>
    <t>D0IATLL</t>
  </si>
  <si>
    <t>D0LM7LL</t>
  </si>
  <si>
    <t>D0LMBLL</t>
  </si>
  <si>
    <t>D0LM9LL</t>
  </si>
  <si>
    <t>D0IAZLL</t>
  </si>
  <si>
    <t>D0IAVLL</t>
  </si>
  <si>
    <t>D0IAMLL</t>
  </si>
  <si>
    <t>D03K3LL</t>
  </si>
  <si>
    <t>D03KFLL</t>
  </si>
  <si>
    <t>D55VSLL</t>
  </si>
  <si>
    <t>D03LKLL</t>
  </si>
  <si>
    <t>D03LPLL</t>
  </si>
  <si>
    <t>D0G6KLL</t>
  </si>
  <si>
    <t>D5CVULL</t>
  </si>
  <si>
    <t>D1L43LL</t>
  </si>
  <si>
    <t>D1L3VLL</t>
  </si>
  <si>
    <t>D1L3PLL</t>
  </si>
  <si>
    <t>D1L5LLL</t>
  </si>
  <si>
    <t>D1L5CLL</t>
  </si>
  <si>
    <t>D1PT9LL</t>
  </si>
  <si>
    <t>D1PT3LL</t>
  </si>
  <si>
    <t>D1L53LL</t>
  </si>
  <si>
    <t>D1L4ULL</t>
  </si>
  <si>
    <t>D1L3ILL</t>
  </si>
  <si>
    <t>D0N65LL</t>
  </si>
  <si>
    <t>D11FVLL</t>
  </si>
  <si>
    <t>D0N5VLL</t>
  </si>
  <si>
    <t>D11I2LL</t>
  </si>
  <si>
    <t>D0N5ZLL</t>
  </si>
  <si>
    <t>D11F5LL</t>
  </si>
  <si>
    <t>D28ZKLL</t>
  </si>
  <si>
    <t>D28ZILL</t>
  </si>
  <si>
    <t>D0N70LL</t>
  </si>
  <si>
    <t>D11HMLL</t>
  </si>
  <si>
    <t>D11FXLL</t>
  </si>
  <si>
    <t>D11HULL</t>
  </si>
  <si>
    <t>D0N76LL</t>
  </si>
  <si>
    <t>D0N6FLL</t>
  </si>
  <si>
    <t>D0N61LL</t>
  </si>
  <si>
    <t>D11FZLL</t>
  </si>
  <si>
    <t>D0N6NLL</t>
  </si>
  <si>
    <t>D11DULL</t>
  </si>
  <si>
    <t>D0N63LL</t>
  </si>
  <si>
    <t>D11ETLL</t>
  </si>
  <si>
    <t>D20DVLL</t>
  </si>
  <si>
    <t>D20DTLL</t>
  </si>
  <si>
    <t>D20E2LL</t>
  </si>
  <si>
    <t>D20E0LL</t>
  </si>
  <si>
    <t>D115QLL</t>
  </si>
  <si>
    <t>D11FILL</t>
  </si>
  <si>
    <t>D0N6HLL</t>
  </si>
  <si>
    <t>D11DSLL</t>
  </si>
  <si>
    <t>D0N5RLL</t>
  </si>
  <si>
    <t>D11EVLL</t>
  </si>
  <si>
    <t>D11EZLL</t>
  </si>
  <si>
    <t>D0N5PLL</t>
  </si>
  <si>
    <t>D0N5KLL</t>
  </si>
  <si>
    <t>D11EXLL</t>
  </si>
  <si>
    <t>D0N6JLL</t>
  </si>
  <si>
    <t>D11E0LL</t>
  </si>
  <si>
    <t>D263FLL</t>
  </si>
  <si>
    <t>D263LLL</t>
  </si>
  <si>
    <t>D263ILL</t>
  </si>
  <si>
    <t>D263CLL</t>
  </si>
  <si>
    <t>D0N5ILL</t>
  </si>
  <si>
    <t>D11FGLL</t>
  </si>
  <si>
    <t>D11EGLL</t>
  </si>
  <si>
    <t>D11EILL</t>
  </si>
  <si>
    <t>D0N69LL</t>
  </si>
  <si>
    <t>D0N6QLL</t>
  </si>
  <si>
    <t>D0N6ULL</t>
  </si>
  <si>
    <t>D11EBLL</t>
  </si>
  <si>
    <t>D11FPLL</t>
  </si>
  <si>
    <t>D11EMLL</t>
  </si>
  <si>
    <t>D118YLL</t>
  </si>
  <si>
    <t>D115WLL</t>
  </si>
  <si>
    <t>D11DWLL</t>
  </si>
  <si>
    <t>D0N6SLL</t>
  </si>
  <si>
    <t>D11E7LL</t>
  </si>
  <si>
    <t>D0N74LL</t>
  </si>
  <si>
    <t>D11E9LL</t>
  </si>
  <si>
    <t>D11HJLL</t>
  </si>
  <si>
    <t>D0N6YLL</t>
  </si>
  <si>
    <t>D0N6WLL</t>
  </si>
  <si>
    <t>D11HLLL</t>
  </si>
  <si>
    <t>D11EKLL</t>
  </si>
  <si>
    <t>D0N6DLL</t>
  </si>
  <si>
    <t>D0N72LL</t>
  </si>
  <si>
    <t>D11E2LL</t>
  </si>
  <si>
    <t>D11DYLL</t>
  </si>
  <si>
    <t>D0N6BLL</t>
  </si>
  <si>
    <t>D0N6LLL</t>
  </si>
  <si>
    <t>D15ALLL</t>
  </si>
  <si>
    <t>D15ANLL</t>
  </si>
  <si>
    <t>D11F1LL</t>
  </si>
  <si>
    <t>D11F3LL</t>
  </si>
  <si>
    <t>D15AILL</t>
  </si>
  <si>
    <t>D15AXLL</t>
  </si>
  <si>
    <t>D0V4ELL</t>
  </si>
  <si>
    <t>D0V3XLL</t>
  </si>
  <si>
    <t>D55VCLL</t>
  </si>
  <si>
    <t>D11WGLL</t>
  </si>
  <si>
    <t>D1WNDLL</t>
  </si>
  <si>
    <t>D1ABHLL</t>
  </si>
  <si>
    <t>D15HWLL</t>
  </si>
  <si>
    <t>D20Q7LL</t>
  </si>
  <si>
    <t>D12TPLL</t>
  </si>
  <si>
    <t>D12U7LL</t>
  </si>
  <si>
    <t>D15I1LL</t>
  </si>
  <si>
    <t>D12U1LL</t>
  </si>
  <si>
    <t>D1186LL</t>
  </si>
  <si>
    <t>D118CLL</t>
  </si>
  <si>
    <t>D1YIILL</t>
  </si>
  <si>
    <t>D12Y2LL</t>
  </si>
  <si>
    <t>D13R5LL</t>
  </si>
  <si>
    <t>D1N1YLL</t>
  </si>
  <si>
    <t>D1N23LL</t>
  </si>
  <si>
    <t>D1N2NLL</t>
  </si>
  <si>
    <t>D1N2TLL</t>
  </si>
  <si>
    <t>D1N28LL</t>
  </si>
  <si>
    <t>D1N2DLL</t>
  </si>
  <si>
    <t>D1N2ILL</t>
  </si>
  <si>
    <t>D1STNLL</t>
  </si>
  <si>
    <t>D28TELL</t>
  </si>
  <si>
    <t>D28T7LL</t>
  </si>
  <si>
    <t>D282VLL</t>
  </si>
  <si>
    <t>D213GLL</t>
  </si>
  <si>
    <t>D26YZLL</t>
  </si>
  <si>
    <t>D0380ZX</t>
  </si>
  <si>
    <t>D037SZX</t>
  </si>
  <si>
    <t>D02KBZX</t>
  </si>
  <si>
    <t>D522PLL</t>
  </si>
  <si>
    <t>D522LLL</t>
  </si>
  <si>
    <t>D582CLL</t>
  </si>
  <si>
    <t>D1KICLL</t>
  </si>
  <si>
    <t>D1KI6LL</t>
  </si>
  <si>
    <t>D51JXLL</t>
  </si>
  <si>
    <t>D0ZE2LL</t>
  </si>
  <si>
    <t>D0ZE4LL</t>
  </si>
  <si>
    <t>D0ZDXLL</t>
  </si>
  <si>
    <t>D0ZDZLL</t>
  </si>
  <si>
    <t>D55WQLL</t>
  </si>
  <si>
    <t>D55WJLL</t>
  </si>
  <si>
    <t>D0GUSLL</t>
  </si>
  <si>
    <t>D55WELL</t>
  </si>
  <si>
    <t>D55W8LL</t>
  </si>
  <si>
    <t>D56LRLL</t>
  </si>
  <si>
    <t>D25XPLL</t>
  </si>
  <si>
    <t>D0PNZLL</t>
  </si>
  <si>
    <t>D0TBULL</t>
  </si>
  <si>
    <t>D1G81LL</t>
  </si>
  <si>
    <t>D1G83LL</t>
  </si>
  <si>
    <t>D56LZLL</t>
  </si>
  <si>
    <t>D56MTLL</t>
  </si>
  <si>
    <t>D54KXLL</t>
  </si>
  <si>
    <t>D5AHLLL</t>
  </si>
  <si>
    <t>D043PLL</t>
  </si>
  <si>
    <t>D043RLL</t>
  </si>
  <si>
    <t>D5APSLL</t>
  </si>
  <si>
    <t>D043TLL</t>
  </si>
  <si>
    <t>D54L2LL</t>
  </si>
  <si>
    <t>D043VLL</t>
  </si>
  <si>
    <t>D1WX3LL</t>
  </si>
  <si>
    <t>D1QLCLL</t>
  </si>
  <si>
    <t>D0M1VLL</t>
  </si>
  <si>
    <t>D0C4SLL</t>
  </si>
  <si>
    <t>D1AZPLL</t>
  </si>
  <si>
    <t>D1IZ0LL</t>
  </si>
  <si>
    <t>D2642LL</t>
  </si>
  <si>
    <t>D2641LL</t>
  </si>
  <si>
    <t>D24SPLL</t>
  </si>
  <si>
    <t>D20RJLL</t>
  </si>
  <si>
    <t>D1XAZLL</t>
  </si>
  <si>
    <t>D1XB0LL</t>
  </si>
  <si>
    <t>D28F6LL</t>
  </si>
  <si>
    <t>D28F5LL</t>
  </si>
  <si>
    <t>D28CHLL</t>
  </si>
  <si>
    <t>D28F2LL</t>
  </si>
  <si>
    <t>D28F1LL</t>
  </si>
  <si>
    <t>D28CGLL</t>
  </si>
  <si>
    <t>D28BRLL</t>
  </si>
  <si>
    <t>D28CFLL</t>
  </si>
  <si>
    <t>D1XB1LL</t>
  </si>
  <si>
    <t>D1XB2LL</t>
  </si>
  <si>
    <t>D1IYYLL</t>
  </si>
  <si>
    <t>D1AZKLL</t>
  </si>
  <si>
    <t>D1B0WLL</t>
  </si>
  <si>
    <t>D28FALL</t>
  </si>
  <si>
    <t>D28F7LL</t>
  </si>
  <si>
    <t>D28F9LL</t>
  </si>
  <si>
    <t>D1VXQLL</t>
  </si>
  <si>
    <t>D1F9FLL</t>
  </si>
  <si>
    <t>[D1IYWLL] Application Optimization for DataPower Gateway Virtual Edition for z Systems Processor Value Unit (PVU) License + SW Subscription &amp; Support 12 Months</t>
  </si>
  <si>
    <t>[D1IYWLL + E0LXCLL] Application Optimization for DataPower Gateway Virtual Edition for z Systems Processor Value Unit (PVU) License + SW Subscription &amp; Support 24 Months</t>
  </si>
  <si>
    <t>[D1B0JLL] Application Optimization Module for IBM DataPower Gateway Virtual Edition Processor Value Unit License + Software Subscription &amp; Support 12 Months</t>
  </si>
  <si>
    <t>[D1B0JLL + E0KHLLL] Application Optimization Module for IBM DataPower Gateway Virtual Edition Processor Value Unit License + Software Subscription &amp; Support 24 Months</t>
  </si>
  <si>
    <t>[D1B0NLL] B2B Module for IBM DataPower Gateway Virtual Edition Processor Value Unit License + Software Subscription &amp; Support 12 Months</t>
  </si>
  <si>
    <t>[D1IZ2LL] B2B Option for DataPower Gateway Virtual Edition for z Systems Processor Value Unit (PVU) License + SW Subscription &amp; Support 12 Months</t>
  </si>
  <si>
    <t>[D1X9SLL] Business Automation Workflow Express for Linux on IBM Z Processor Value Unit (PVU) License + SW Subscription &amp; Support 12 Months</t>
  </si>
  <si>
    <t>[D1VS7LL] Cloud Foundry for IBM Cloud Private for Linux on z System Virtual Processor Core License + SW Subscription &amp; Support 12 Months</t>
  </si>
  <si>
    <t>[D1VS5LL] Cloud Foundry for IBM Cloud Private Virtual Processor Core License + SW Subscription &amp; Support 12 Months</t>
  </si>
  <si>
    <t>[D267QLL] Cloud Pak for Automation on IBM Z Virtual Processor Core Committed Term License</t>
  </si>
  <si>
    <t>[D27JMLL] Cloudera Data Platform Data Center Compute with IBM Defined Capacity Virtual Processor Core Committed Term License</t>
  </si>
  <si>
    <t>[D27JNLL] Cloudera Data Platform Data Center Storage with IBM Defined Capacity Terabyte Committed Term</t>
  </si>
  <si>
    <t>[D27P3LL] Cloudera Data Platform Data Center with IBM Defined Capacity Virtual Server Committed Term License </t>
  </si>
  <si>
    <t>[D24SXLL] CockroachDB for IBM Cloud Pak for Data 12 Month Term 1 Node to 18 Nodes Node 3rd party offering</t>
  </si>
  <si>
    <t>[D24T2LL] CockroachDB for IBM Cloud Pak for Data 12 Month Term 145 Node to 288 Nodes Node 3rd party offering</t>
  </si>
  <si>
    <t>[D24SZLL] CockroachDB for IBM Cloud Pak for Data 12 Month Term 19 Node to 36 Nodes Node 3rd party offering</t>
  </si>
  <si>
    <t>[D24T0LL] CockroachDB for IBM Cloud Pak for Data 12 Month Term 37 Node to 72 Nodes Node 3rd party offering</t>
  </si>
  <si>
    <t>[D24T1LL] CockroachDB for IBM Cloud Pak for Data 12 Month Term 73 Node to 144 Nodes Node 3rd party offering</t>
  </si>
  <si>
    <t>[D24T3LL] CockroachDB for IBM Cloud Pak for Data 12 Month Term Over 289 Nodes Node 3rd party offering</t>
  </si>
  <si>
    <t>[D24SMLL] Datameer Analytic Solution for IBM Cloud Pak for Data 100 vCore 3rd party offering</t>
  </si>
  <si>
    <t>[D24SNLL] Datameer Analytic Solution for IBM Cloud Pak for Data Additional Capacity vCore 3rd party offering</t>
  </si>
  <si>
    <t>[D28FMLL] Hazelcast In-Memory Computing Platform Data Center for IBM Cloud Pak for Multicloud Management for Unlimited per Named Use Case per Data Center Install Committed Term License</t>
  </si>
  <si>
    <t>[D28FNLL] Hazelcast In-Memory Computing Platform Data Center for IBM Cloud Pak for Multicloud Management for Unlimited per Named Use Case per Data Center Install License + SW Subscriptn and Support 12 Months</t>
  </si>
  <si>
    <t>[D28FKLL] Hazelcast In-Memory Computing Platform Data Center for IBM Cloud Pak for Multicloud Management for Unlimited per Named Use Case per Data Center Install Monthly License</t>
  </si>
  <si>
    <t>[D28EYLL] Hazelcast In-Memory Computing Platform for IBM Cloud Pak for Multicloud Management per Data Center Managed Virtual Server Committed Term License</t>
  </si>
  <si>
    <t>[D28EXLL] Hazelcast In-Memory Computing Platform for IBM Cloud Pak for Multicloud Management per Data Center Managed Virtual Server Monthly License</t>
  </si>
  <si>
    <t>[D28I0LL] Humio Log Management for IBM Cloud Pak for Multicloud Management Additional named Users per Authorized User Committed Term License</t>
  </si>
  <si>
    <t>[D28HBLL] Humio Log Management for IBM Cloud Pak for Multicloud Management for 1 per Install Committed Term License</t>
  </si>
  <si>
    <t>[D28HNLL] Humio Log Management for IBM Cloud Pak for Multicloud Management for 10 per Install Committed Term License</t>
  </si>
  <si>
    <t>[D28HFLL] Humio Log Management for IBM Cloud Pak for Multicloud Management for 3 per Install Committed Term License</t>
  </si>
  <si>
    <t>[D28HJLL] Humio Log Management for IBM Cloud Pak for Multicloud Management for 5 per Install Committed Term License</t>
  </si>
  <si>
    <t>[D28QALL] Humio Log Management for IBM Cloud Pak for Multicloud Management for low end and PoC per Install Committed Term License</t>
  </si>
  <si>
    <t>[D28HWLL] Humio Log Management for IBM Cloud Pak for Multicloud Management Multiple countries or states per Install Committed Term License</t>
  </si>
  <si>
    <t>[D28HSLL] Humio Log Management for IBM Cloud Pak for Multicloud Management One country or state per Install Committed Term License</t>
  </si>
  <si>
    <t>[D03UYLL] IBM  InfoSphere QualityStage for Non-Production Environments Processor Value Unit (PVU) License + SW Subscription &amp; Support 12 Months</t>
  </si>
  <si>
    <t>[D28U7LL] IBM Advanced Agile Discovery Managed Client Device for IBM Z License + SW Subscription and Support 12 Months</t>
  </si>
  <si>
    <t>[D28U0LL] IBM Advanced Agile Discovery Managed Client Device License + SW Subscription and Support 12 Months</t>
  </si>
  <si>
    <t>[D28ULLL] IBM Advanced Agile Discovery Managed Device for IBM Z License + SW Subscription and Support 12 Months</t>
  </si>
  <si>
    <t>[D28UELL] IBM Advanced Agile Discovery Managed Device License + SW Subscription and Support 12 Months</t>
  </si>
  <si>
    <t>[D1N8JLL] IBM API Connect Enterprise Non Production Processor Value Unit (PVU) License + SW Subscription &amp; Support 12 Months</t>
  </si>
  <si>
    <t>[D1LLSLL] IBM API Connect Enterprise Processor Value Unit (PVU) License + SW Subscription &amp; Support 12 Months</t>
  </si>
  <si>
    <t>[D1WVHLL] IBM App Connect Enterprise for non-production Processor Value Unit (PVU) License + SW Subscription &amp; Support 12 Months</t>
  </si>
  <si>
    <t>[D56P3LL] IBM App Connect Enterprise Processor Value Unit (PVU) License + SW Subscription &amp; Support 12 Months</t>
  </si>
  <si>
    <t>[D0H8CLL] IBM App Connect for Healthcare Install License + SW Subscription &amp; Support 12 Months</t>
  </si>
  <si>
    <t>[D1SLPLL] IBM App Connect Professional Non Production Virtual Processor Core License + SW Subscription &amp; Support 12 Months</t>
  </si>
  <si>
    <t>[D1Q6BLL] IBM App Connect Professional Virtual Processor Core License + SW Subscription &amp; Support 12 Months</t>
  </si>
  <si>
    <t>[D03S0LL] IBM App Connect Standard Processor Value Unit (PVU) License + SW Subscription &amp; Support 12 Months</t>
  </si>
  <si>
    <t>[D1QFHLL] IBM Application Discovery and Delivery Intelligence for IBM Z Authorized User License + SW Subscription &amp; Support 12 Months</t>
  </si>
  <si>
    <t>[D1QFGLL] IBM Application Discovery and Delivery Intelligence for IBM Z Virtual Server License + SW Subscription &amp; Support 12 Months</t>
  </si>
  <si>
    <t>[D1NDHLL] IBM Base Virtualization Software Storage Capacity Unit (1-100) License + SW Subscription &amp; Support 12 Months</t>
  </si>
  <si>
    <t>[D1NDJLL] IBM Base Virtualization Software Storage Capacity Unit (101-250) License + SW Subscription &amp; Support 12 Months</t>
  </si>
  <si>
    <t>[D1NDSLL] IBM Base Virtualization Software Storage Capacity Unit (1251-2000) License + SW Subscription &amp; Support 12 Months</t>
  </si>
  <si>
    <t>[D1NDULL] IBM Base Virtualization Software Storage Capacity Unit (2001+) License + SW Subscription &amp; Support 12 Months</t>
  </si>
  <si>
    <t>[D1NDLLL] IBM Base Virtualization Software Storage Capacity Unit (251-500) License + SW Subscription &amp; Support 12 Months</t>
  </si>
  <si>
    <t>[D1NDNLL] IBM Base Virtualization Software Storage Capacity Unit (501-750) License + SW Subscription &amp; Support 12 Months</t>
  </si>
  <si>
    <t>[D1NDQLL] IBM Base Virtualization Software Storage Capacity Unit (751-1250) License + SW Subscription &amp; Support 12 Months</t>
  </si>
  <si>
    <t>[D1J3DLL] IBM BigInsights BigIntegrate Virtual Server License + SW Subscription &amp; Support 12 Months</t>
  </si>
  <si>
    <t>[D2779LL] IBM Blockchain Platform Linux on IBM Z Virtual Processor Core Committed Term License</t>
  </si>
  <si>
    <t>[D25SYLL] IBM Blockchain Platform Linux on IBM Z Virtual Processor Core License + SW Subscription &amp; Support 12 Months</t>
  </si>
  <si>
    <t>[D2778LL] IBM Blockchain Platform Virtual Processor Core Committed Term License</t>
  </si>
  <si>
    <t>[D25SNLL] IBM Blockchain Platform Virtual Processor Core License + SW Subscription &amp; Support 12 Months</t>
  </si>
  <si>
    <t>[D222CLL] IBM Business Automation Workflow Enterprise Concurrent User License + SW Subscription &amp; Support 12 Months</t>
  </si>
  <si>
    <t>[D1X9KLL] IBM Business Automation Workflow Enterprise for Non-Production Environment Processor Value Unit (PVU) License + SW Subscription &amp; Support 12 Months</t>
  </si>
  <si>
    <t>[D27V5LL] IBM Business Automation Workflow Enterprise Linux on IBM Z Virtual Processor Core License + SW Subscriptn and Support 12 Months</t>
  </si>
  <si>
    <t>[D1X9GLL] IBM Business Automation Workflow Enterprise Processor Value Unit (PVU) License + SW Subscription &amp; Support 12 Months</t>
  </si>
  <si>
    <t>[D27V2LL] IBM Business Automation Workflow Enterprise Virtual Processor Core License + SW Subscriptn and Support 12 Months</t>
  </si>
  <si>
    <t>[D1X9XLL] IBM Business Automation Workflow Express for Non-Production Environment for Linux on IBM Z Processor Value Unit (PVU) License + SW Subscription &amp; Support 12 Months</t>
  </si>
  <si>
    <t>[D1X9ULL] IBM Business Automation Workflow Express for Non-Production Environment Processor Value Unit (PVU) License + SW Subscription &amp; Support 12 Months</t>
  </si>
  <si>
    <t>[D1X9QLL] IBM Business Automation Workflow Express Processor Value Unit (PVU) License + SW Subscription &amp; Support 12 Months</t>
  </si>
  <si>
    <t>[D56KXLL] IBM Business Integration Monitor for Z/Series (S/390) Processor Value Unit (PVU) License + SW Subscription &amp; Support 12 Months</t>
  </si>
  <si>
    <t>[D151SLL] IBM Business Monitor for Non-Production Environment Processor Value Unit (PVU) License + SW Subscription &amp; Support 12 Months</t>
  </si>
  <si>
    <t>[D56KQLL] IBM Business Monitor Processor Value Unit (PVU) License + SW Subscription &amp; Support 12 Months</t>
  </si>
  <si>
    <t>[D13CSLL] IBM Call Center for Commerce User Value Unit License + SW Subscription &amp; Support 12 Months</t>
  </si>
  <si>
    <t>[D0G8LLL] IBM CICS Transaction Gateway Desktop Edition Authorized User for zEnterprise BladeCenter Extension and Linux on System z License + SW Subscription &amp; Support 12 Months</t>
  </si>
  <si>
    <t>[D0I1MLL] IBM CICS Transaction Gateway for System z Processor Value Unit (PVU) License + SW Subscription &amp; Support 12 Months</t>
  </si>
  <si>
    <t>[D55L1LL] IBM CICS Transaction Gateway for zEnterprise BladeCenter Extension and Linux on System z Processor Value Unit (PVU) License + SW Subscription &amp; Support 12 Months</t>
  </si>
  <si>
    <t>[D55KZLL] IBM CICS Transaction Gateway Processor Value Unit (PVU) License + SW Subscription &amp; Support 12 Months</t>
  </si>
  <si>
    <t>[D1X41LL] IBM Cloud App Platform for Hybrid Deployment 1000 FlexPoint License + SW Subscription &amp; Support 12 Months</t>
  </si>
  <si>
    <t>[D278ELL] IBM Cloud Application Business Insights for IBM Cloud Pak for Multicloud Management Authorized User License + SW Subscription &amp; Support 12 Months</t>
  </si>
  <si>
    <t>[D278GLL] IBM Cloud Application Business Insights for IBM Cloud Pak for Multicloud Management for IBM Z Authorized User License + SW Subscription &amp; Support 12 Months</t>
  </si>
  <si>
    <t>[D20WCLL] IBM Cloud Cost and Asset Management for Private Clouds Virtual Processor Core License + SW Subscription &amp; Support 12 Months</t>
  </si>
  <si>
    <t>[D1WQVLL] IBM Cloud Dev Ops 1000 FlexPoint License + SW Subscription &amp; Support 12 Months</t>
  </si>
  <si>
    <t>[D1X2WLL] IBM Cloud Dev Ops IBM Z per 1000 FlexPoint License + SW Subscription &amp; Support 12 Months</t>
  </si>
  <si>
    <t>[D1WQSLL] IBM Cloud Management 1000 FlexPoint License + SW Subscription &amp; Support 12 Months</t>
  </si>
  <si>
    <t>[D1MSALL] IBM Cloud Object Storage System Terabyte License + SW Subscription &amp; Support 12 Months</t>
  </si>
  <si>
    <t>[D20RXLL] IBM Cloud Pak for Automation on IBM Z Virtual Processor Core License + SW Subscription &amp; Support 12 Months</t>
  </si>
  <si>
    <t>[D267PLL] IBM Cloud Pak for Automation Virtual Processor Core Committed Term License</t>
  </si>
  <si>
    <t>[D20RULL] IBM Cloud Pak for Automation Virtual Processor Core License + SW Subscription &amp; Support 12 Months</t>
  </si>
  <si>
    <t>[D27RMLL] IBM Cloud Pak for Data Enterprise Edition Non-Production Virtual Processor Core License + SW Subscriptn and Support 12 Months</t>
  </si>
  <si>
    <t>[D1YH6LL] IBM Cloud Pak for Data Enterprise Edition per Virtual Processor Core for IBM Z License + SW Subscription &amp; Support 12 Months</t>
  </si>
  <si>
    <t>[D1YGZLL] IBM Cloud Pak for Data Enterprise Edition per Virtual Processor Core License + SW Subscription &amp; Support 12 Months</t>
  </si>
  <si>
    <t>[D1ZXLLL] IBM Cloud Pak for Data Standard Edition for IBM Z Virtual Processor Core License + SW Subscriptn and Support 12 Months</t>
  </si>
  <si>
    <t>[D1ZXILL] IBM Cloud Pak for Data Standard Edition per Virtual Processor Core License + SW Subscription &amp; Support 12 Months</t>
  </si>
  <si>
    <t>[D2337LL] IBM Cloud Pak for Data System Edition Virtual Processor Core License + SW Subscription &amp; Support 12 Months</t>
  </si>
  <si>
    <t>[D26AZLL] IBM Cloud Pak for Data Watson Assistant 10 Thousand Monthly Active Users License + SW Subscription &amp; Support 12 Months</t>
  </si>
  <si>
    <t>[D26BDLL] IBM Cloud Pak for Data Watson Assistant for Non-Production Environment IBM Z Install License + SW Subscription &amp; Support 12 Months</t>
  </si>
  <si>
    <t>[D26BBLL] IBM Cloud Pak for Data Watson Assistant for Non-Production Environment Install License + SW Subscription &amp; Support 12 Months</t>
  </si>
  <si>
    <t>[D268WLL] IBM Cloud Pak for Data Watson Assistant for Voice Interaction 10 Thousand Monthly Minutes License + SW Subscription &amp; Support 12 Months</t>
  </si>
  <si>
    <t>[D268QLL] IBM Cloud Pak for Data Watson Assistant for Voice Interaction 50 Concurrent Connections License + SW Subscription &amp; Support 12 Months</t>
  </si>
  <si>
    <t>[D2698LL] IBM Cloud Pak for Data Watson Assistant for Voice Interaction for Non-Production Environment 50 Concurrent Connections License + SW Subscription &amp; Support 12 Months</t>
  </si>
  <si>
    <t>[D269ALL] IBM Cloud Pak for Data Watson Assistant for Voice Interaction for Non-Production Environment IBM Z 50 Concurrent Connections License + SW Subscription &amp; Support 12 Months</t>
  </si>
  <si>
    <t>[D268YLL] IBM Cloud Pak for Data Watson Assistant for Voice Interaction IBM Z 10 Thousand Monthly Minutes License + SW Subscription &amp; Support 12 Months</t>
  </si>
  <si>
    <t>[D268SLL] IBM Cloud Pak for Data Watson Assistant for Voice Interaction IBM Z 50 Concurrent Connections License + SW Subscription &amp; Support 12 Months</t>
  </si>
  <si>
    <t>[D26B1LL] IBM Cloud Pak for Data Watson Assistant IBM Z 10 Thousand Monthly Active Users License + SW Subscription &amp; Support 12 Months</t>
  </si>
  <si>
    <t>[D26AVLL] IBM Cloud Pak for Data Watson Assistant IBM Z Install License + SW Subscription &amp; Support 12 Months</t>
  </si>
  <si>
    <t>[D26ATLL] IBM Cloud Pak for Data Watson Assistant Install License + SW Subscription &amp; Support 12 Months</t>
  </si>
  <si>
    <t>[D20ZILL] IBM Cloud Pak for Integration Virtual Processor Core for IBM Z License + SW Subscription &amp; Support 12 Months</t>
  </si>
  <si>
    <t>[D20ZBLL] IBM Cloud Pak for Integration Virtual Processor Core License + SW Subscription &amp; Support 12 Months</t>
  </si>
  <si>
    <t>[D25XMLL] IBM Cloud Pak for Integration-Operations Dashboard Add-On For IBM Z Virtual Processor Core License + SW Subscription &amp; Support 12 Months</t>
  </si>
  <si>
    <t>[D25XKLL] IBM Cloud Pak for Integration-Operations Dashboard Add-On Virtual Processor Core License + SW Subscription &amp; Support 12 Months</t>
  </si>
  <si>
    <t>[D24QWLL] IBM Cloud Pak for Multicloud Management for Linux on IBM Z Managed Virtual Server License + SW Subscription &amp; Support 12 Months</t>
  </si>
  <si>
    <t>[D24QTLL] IBM Cloud Pak for Multicloud Management Managed Virtual Server License + SW Subscription &amp; Support 12 Months</t>
  </si>
  <si>
    <t>[D1472LL] IBM Cloud Pak System Software Processor Value Unit (PVU) License + SW Subscription &amp; Support 12 Months</t>
  </si>
  <si>
    <t>[D5A1VLL] IBM COBOL for AIX Authorized User License + SW Subscription &amp; Support 12 Months</t>
  </si>
  <si>
    <t>[D06Q7LL] IBM COBOL for AIX Concurrent User License + SW Subscription &amp; Support 12 Months</t>
  </si>
  <si>
    <t>[D1HGXLL] IBM COBOL Runtime Environment for AIX Processor Value Unit License + SW Subscription &amp; Support 12 Months</t>
  </si>
  <si>
    <t>[D17BALL] IBM Cognos Analytics Administrator per Authorized User License + SW Subscription &amp; Support 12 Months</t>
  </si>
  <si>
    <t>[D175DLL] IBM Cognos Analytics Explorer Authorized User License + SW Subscription &amp; Support 12 Months</t>
  </si>
  <si>
    <t>[D175HLL] IBM Cognos Analytics Explorer Processor Value Unit License + SW Subscription &amp; Support 12 Months</t>
  </si>
  <si>
    <t>[D17BGLL] IBM Cognos Analytics User Authorized User License + SW Subscription &amp; Support 12 Months</t>
  </si>
  <si>
    <t>[D10AJLL] IBM Cognos Analytics User per Processor Value Unit (PVU) License + SW Subscription &amp; Support 12 Months</t>
  </si>
  <si>
    <t>[D1K82LL] IBM Cognos Analytics Viewer Authorized User License + SW Subscription &amp; Support 12 Months</t>
  </si>
  <si>
    <t>[D178VLL] IBM Cognos Analytics Viewer Processor Value Unit License + SW Subscription &amp; Support 12 Months</t>
  </si>
  <si>
    <t>[D0ZZMLL] IBM Cognos Command Center Production Server Connection per Connection License + SW Subscription &amp; Support 12 Months</t>
  </si>
  <si>
    <t>[D0ZZILL] IBM Cognos Command Center Standard Edition for Non-Production Environment Install License + SW Subscription &amp; Support 12 Months</t>
  </si>
  <si>
    <t>[D0ZZ2LL] IBM Cognos Command Center Standard Edition Install License + SW Subscription &amp; Support 12 Months</t>
  </si>
  <si>
    <t>[D0ZZBLL] IBM Cognos Command Center Starter Edition for Non-Production Environment Install License + SW Subscription &amp; Support 12 Months</t>
  </si>
  <si>
    <t>[D0ZZELL] IBM Cognos Command Center Starter Edition Install License + SW Subscription &amp; Support 12 Months</t>
  </si>
  <si>
    <t>[D0ZYXLL] IBM Cognos Integration Server Production Source Connection per 5 Connections License + SW Subscription &amp; Support 12 Months</t>
  </si>
  <si>
    <t>[D0ZYZLL] IBM Cognos Integration Server Standard Edition for Non-Production Environment Install License + SW Subscription &amp; Support 12 Months</t>
  </si>
  <si>
    <t>[D0ZYULL] IBM Cognos Integration Server Standard Edition Install License + SW Subscription &amp; Support 12 Months</t>
  </si>
  <si>
    <t>[D0ZYSLL] IBM Cognos Integration Server Starter Edition for Non-Production Environment Install License + SW Subscription &amp; Support 12 Months</t>
  </si>
  <si>
    <t>[D0ZXYLL] IBM Cognos Integration Server Starter Edition Install License + SW Subscription &amp; Support 12 Months</t>
  </si>
  <si>
    <t>[D26SYLL] IBM Commerce Sterling Partner Engagement Manager Software for Enterprise Entity ID License + Software Subscription and Support 12 Months</t>
  </si>
  <si>
    <t>[D26T1LL] IBM Commerce Sterling Partner Engagement Manager Software for Enterprise Non-Production per Entity ID License + Software Subscription and Support 12 Months</t>
  </si>
  <si>
    <t>[D12USLL] IBM Content Collector for Email Resource Value Unit License + SW Subscription &amp; Support 12 Months</t>
  </si>
  <si>
    <t>[D12UYLL] IBM Content Collector for File Systems for Non-Production Environment Processor Value Unit License + SW Subscription &amp; Support 12 Months</t>
  </si>
  <si>
    <t>[D12UWLL] IBM Content Collector for File Systems Processor Value Unit License + SW Subscription &amp; Support 12 Months</t>
  </si>
  <si>
    <t>[D0E05LL] IBM Content Collector for SAP Applications Authorized User Value Unit License + SW Subscription &amp; Support 12 Months</t>
  </si>
  <si>
    <t>[D07A7LL] IBM Content Manager Authorized User Value Unit License + SW Subscription &amp; Support 12 Months</t>
  </si>
  <si>
    <t>[D09X4LL] IBM Content Manager OnDemand Authorized Linux on System z User Value Unit License + SW Subscription &amp; Support 12 Months</t>
  </si>
  <si>
    <t>[D07B0LL] IBM Content Manager OnDemand Authorized User Value Unit License + SW Subscription &amp; Support 12 Months</t>
  </si>
  <si>
    <t>[D07B2LL] IBM Content Manager OnDemand Employee User Value Unit License + SW Subscription &amp; Support 12 Months</t>
  </si>
  <si>
    <t>[D24X7LL] IBM Control Center Director Non-Production Resource Value Unit License + SW Subscription &amp; Support 12 Months</t>
  </si>
  <si>
    <t>[D24X1LL] IBM Control Center Director Resource Value Unit License + SW Subscription &amp; Support 12 Months</t>
  </si>
  <si>
    <t>[D2247LL] IBM Control Center Managed Server Monitoring for Non-Referenced Programs via REST APIs for Linux on IBM Z Non-Production Environment Resource Value Unit (RVU) License + SW Subscription &amp; Support 12 Months</t>
  </si>
  <si>
    <t>[D1P2ILL] IBM Control Center Monitor &amp; Configured Managed Server for C:D Solo Edition Resource Value Unit License + SW Subscription &amp; Support 12 Months</t>
  </si>
  <si>
    <t>[D0J3ILL] IBM Control Center Monitor Connection License + SW Subscription &amp; Support 12 Months</t>
  </si>
  <si>
    <t>[D1FPVLL] IBM Control Center Monitor for B2B Integrator and Sterling File Gateway Enterprise for Non-Production Environment Processor Value Unit (PVU) License + SW Subscription &amp; Support 12 Months</t>
  </si>
  <si>
    <t>[D28KWLL] IBM Control Center Monitor for B2B Integrator and Sterling File Gateway Enterprise for Red Hat OpenShift Virtual Processor Core Committed Term License</t>
  </si>
  <si>
    <t>[D27JALL] IBM Control Center Monitor for B2B Integrator and Sterling File Gateway Enterprise for Red Hat OpenShift Virtual Processor Core License + SW Subscription and Support 12 Months</t>
  </si>
  <si>
    <t>[D28KXLL] IBM Control Center Monitor for B2B Integrator and Sterling File Gateway Enterprise Non-Production for Red Hat OpenShift Virtual Processor Core Committed Term License</t>
  </si>
  <si>
    <t>[D27JELL] IBM Control Center Monitor for B2B Integrator and Sterling File Gateway Enterprise Non-Production for Red Hat OpenShift Virtual Processor Core License + SW Subscription and Support 12 Months</t>
  </si>
  <si>
    <t>[D1FPRLL] IBM Control Center Monitor for B2B Integrator and Sterling File Gateway Enterprise Processor Value Unit (PVU) License + SW Subscription &amp; Support 12 Months</t>
  </si>
  <si>
    <t>[D1FPALL] IBM Control Center Monitor for B2B Integrator Basic and Standard for Non-Production Environment Processor Value Unit (PVU) License + SW Subscription &amp; Support 12 Months</t>
  </si>
  <si>
    <t>[D1FP6LL] IBM Control Center Monitor for B2B Integrator Basic and Standard Processor Value Unit (PVU) License + SW Subscription &amp; Support 12 Months</t>
  </si>
  <si>
    <t>[D0V6BLL] IBM Control Center Monitor for Mainframe Sessions per Simultaneous Session Licence and Service &amp; Support 12 Months</t>
  </si>
  <si>
    <t>[D1HJ8LL] IBM Control Center Monitor for MQ File Transfer Agent Install License + SW Subscription &amp; Support 12 Months</t>
  </si>
  <si>
    <t>[D1HIULL] IBM Control Center Monitor for MQ Managed File Transfer Service Processor Value Unit (PVU) License + SW Subscription &amp; Support 12 Months</t>
  </si>
  <si>
    <t>[D0J3CLL] IBM Control Center Monitor for Non-Production Environment Processor Value Unit (PVU) License + SW Subscription &amp; Support 12 Months</t>
  </si>
  <si>
    <t>[D0IYBLL] IBM Control Center Monitor for Non-Production Environment Resource Value Unit Initial Fixed Term License + SW Subscription &amp; Support 12 Months</t>
  </si>
  <si>
    <t>[D0J1MLL] IBM Control Center Monitor for Non-Production Environment Resource Value Unit License + SW Subscription &amp; Support 12 Months</t>
  </si>
  <si>
    <t>[D0J3VLL] IBM Control Center Monitor for Non-Production Environment Simultaneous Session License + SW Subscription &amp; Support 12 Months</t>
  </si>
  <si>
    <t>[D223CLL] IBM Control Center Monitor for Non-Referenced Programs via FTP Logs Non-Production Environment Processor Value Unit (PVU) License + SW Subscription &amp; Support 12 Months</t>
  </si>
  <si>
    <t>[D223PLL] IBM Control Center Monitor for Non-Referenced Programs via FTP Logs Processor Value Unit (PVU) License + SW Subscription &amp; Support 12 Months</t>
  </si>
  <si>
    <t>[D223HLL] IBM Control Center Monitor for Non-Referenced Programs via REST APIs Non-Production Environment Resource Value Unit (RVU) License + SW Subscription &amp; Support 12 Months</t>
  </si>
  <si>
    <t>[D223ZLL] IBM Control Center Monitor for Non-Referenced Programs via REST APIs Resource Value Unit (RVU) License + SW Subscription &amp; Support 12 Months</t>
  </si>
  <si>
    <t>[D28KULL] IBM Control Center Monitor for Red Hat OpenShift Virtual Processor Core Committed Term License</t>
  </si>
  <si>
    <t>[D27J4LL] IBM Control Center Monitor for Red Hat OpenShift Virtual Processor Core License + SW Subscription and Support 12 Months</t>
  </si>
  <si>
    <t>[D1FPMLL] IBM Control Center Monitor for Sterling File Gateway Standard for Non-Production Environment Install License + SW Subscription &amp; Support 12 Months</t>
  </si>
  <si>
    <t>[D1FPILL] IBM Control Center Monitor for Sterling File Gateway Standard Install License + SW Subscription &amp; Support 12 Months</t>
  </si>
  <si>
    <t>[D1FQHLL] IBM Control Center Monitor for Sterling Secure Proxy for Non-Production Environment Processor Value Unit (PVU) License + SW Subscription &amp; Support 12 Months</t>
  </si>
  <si>
    <t>[D28KYLL] IBM Control Center Monitor for Sterling Secure Proxy for Red Hat OpenShift Virtual Processor Core Committed Term License</t>
  </si>
  <si>
    <t>[D27P5LL] IBM Control Center Monitor for Sterling Secure Proxy for Red Hat OpenShift Virtual Processor Core License + SW Subscription and Support 12 Months</t>
  </si>
  <si>
    <t>[D28KZLL] IBM Control Center Monitor for Sterling Secure Proxy Non-Production for Red Hat OpenShift Virtual Processor Core Committed Term License</t>
  </si>
  <si>
    <t>[D1FQFLL] IBM Control Center Monitor for Sterling Secure Proxy Processor Value Unit (PVU) License + SW Subscription &amp; Support 12 Months</t>
  </si>
  <si>
    <t>[D1VBYLL] IBM Control Center Monitor for Transformation Extender Advanced Processor Value Unit License + SW Subscription &amp; Support 12 Months</t>
  </si>
  <si>
    <t>[D28KVLL] IBM Control Center Monitor Non-Production for Red Hat OpenShift Virtual Processor Core Committed Term License</t>
  </si>
  <si>
    <t>[D27J7LL] IBM Control Center Monitor Non-Production for Red Hat OpenShift Virtual Processor Core License + SW Subscription and Support 12 Months</t>
  </si>
  <si>
    <t>[D0J3ELL] IBM Control Center Monitor Processor Value Unit (PVU) License + SW Subscription &amp; Support 12 Months</t>
  </si>
  <si>
    <t>[D0J36LL] IBM Control Center Monitor Resource Value Unit License + SW Subscription &amp; Support 12 Months</t>
  </si>
  <si>
    <t>[D27P7LL] IBM Control Center Monitor Secure Proxy for Non-Production for Red Hat OpenShift Virtual Processor Core License + SW Subscription and Support 12 Months</t>
  </si>
  <si>
    <t>[D0J38LL] IBM Control Center Monitor Simultaneous Session License + SW Subscription &amp; Support 12 Months</t>
  </si>
  <si>
    <t>[D0LG3LL] IBM Control Desk Authorized User License + SW Subscription &amp; Support 12 Months</t>
  </si>
  <si>
    <t>[D0LGDLL] IBM Control Desk Concurrent User Licence + SW Subscription &amp; Support 12 Months</t>
  </si>
  <si>
    <t>[D22HDLL] IBM Control Desk for Maximo for Linux on z Systems per Authorized User License + SW Subscription &amp; Support 12 Months</t>
  </si>
  <si>
    <t>[D22HJLL] IBM Control Desk for Maximo for Linux on z Systems per Concurrent User License + SW Subscription &amp; Support 12 Months</t>
  </si>
  <si>
    <t>[D22HQLL] IBM Control Desk for Maximo Internal Service Provider Edition for Linux on z Systems per Authorized User License + SW Subscription &amp; Support 12 Months</t>
  </si>
  <si>
    <t>[D22ISLL] IBM Control Desk for Maximo Internal Service Provider Edition for Linux on z Systems per Concurrent User License + SW Subscription &amp; Support 12 Months</t>
  </si>
  <si>
    <t>[D22HMLL] IBM Control Desk for Maximo Internal Service Provider Edition per Authorized User License + SW Subscription &amp; Support 12 Months</t>
  </si>
  <si>
    <t>[D22HZLL] IBM Control Desk for Maximo Internal Service Provider Edition per Concurrent User License + SW Subscription &amp; Support 12 Months</t>
  </si>
  <si>
    <t>[D22HALL] IBM Control Desk for Maximo per Authorized User License + SW Subscription &amp; Support 12 Months</t>
  </si>
  <si>
    <t>[D22HGLL] IBM Control Desk for Maximo per Concurrent User License + SW Subscription &amp; Support 12 Months</t>
  </si>
  <si>
    <t>[D22IVLL] IBM Control Desk for Maximo Service Provider for Linux on z Systems per Authorized User License + SW Subscription &amp; Support 12 Months</t>
  </si>
  <si>
    <t>[D22IYLL] IBM Control Desk for Maximo Service Provider for Linux on z Systems per Concurrent User License + SW Subscription &amp; Support 12 Months</t>
  </si>
  <si>
    <t>[D22ILLL] IBM Control Desk for Maximo Service Provider per Authorized User License + SW Subscription &amp; Support 12 Months</t>
  </si>
  <si>
    <t>[D22IPLL] IBM Control Desk for Maximo Service Provider per Concurrent User License + SW Subscription &amp; Support 12 Months</t>
  </si>
  <si>
    <t>[D0LKULL] IBM Control Desk Internal Service Provider Edition Authorized User for Linux on System z Licence + SW Subscription &amp; Support 12 Months</t>
  </si>
  <si>
    <t>[D0LKPLL] IBM Control Desk Internal Service Provider Edition Authorized User Licence + SW Subscription &amp; Support 12 Months</t>
  </si>
  <si>
    <t>[D0NNGLL] IBM Control Desk Internal Service Provider Edition Concurrent User for Linux on System z Licence + SW Subscription &amp; Support 12 Months</t>
  </si>
  <si>
    <t>[D0NNELL] IBM Control Desk Internal Service Provider Edition Concurrent User Licence + SW Subscription &amp; Support 12 Months</t>
  </si>
  <si>
    <t>[D0LN5LL] IBM Control Desk Internal Service Provider Edition Install for Linux on System z Licence + SW Subscription &amp; Support 12 Months</t>
  </si>
  <si>
    <t>[D0LM1LL] IBM Control Desk Internal Service Provider Edition Install Licence + SW Subscription &amp; Support 12 Months</t>
  </si>
  <si>
    <t>[D0LIFLL] IBM Control Desk Service Provider Authorized User License + SW Subscription &amp; Support 12 Months</t>
  </si>
  <si>
    <t>[D0LIPLL] IBM Control Desk Service Provider Concurrent User License + SW Subscription &amp; Support 12 Months</t>
  </si>
  <si>
    <t>[D0LITLL] IBM Control Desk Service Provider Edition Concurrent User for Linux on System z Licence + SW Subscription &amp; Support 12 Months</t>
  </si>
  <si>
    <t>[D0LIILL] IBM Control Desk Service Provider for Linux on System z Authorized User License + SW Subscription &amp; Support 12 Months</t>
  </si>
  <si>
    <t>[D1M9ULL] IBM Copy Services Manager Resource Value Units for Linux on z Systems License + SW Subscription &amp; Support 12 Months</t>
  </si>
  <si>
    <t>[D1M9SLL] IBM Copy Services Manager Resource Value Units License + SW Subscription &amp; Support 12 Months</t>
  </si>
  <si>
    <t>[D120VLL] IBM CPLEX Optimizer Deployment Entry Edition Processor Value Unit (PVU) License + SW Subscription &amp; Support 12 Months</t>
  </si>
  <si>
    <t>[D1HGNLL] IBM Daeja ViewONE Virtual Module for Permanent Redaction Authorized User Value Unit License + SW Subscription &amp; Support 12 Months</t>
  </si>
  <si>
    <t>[D26GPLL] IBM Data Management Platform for EDB Postgres Enterprise Non- Production Virtual Processor Core Committed Term License</t>
  </si>
  <si>
    <t>[D26GNLL] IBM Data Management Platform for EDB Postgres Enterprise Virtual Processor Core Committed Term License</t>
  </si>
  <si>
    <t>[D1RB0LL] IBM Data Replication for Non-Production Environments Per Processor Value Unit (PVU) License + SW Subscription &amp; Support 12 Months</t>
  </si>
  <si>
    <t>[D1R9KLL] IBM Data Replication Per Processor Value Unit (PVU) License + SW Subscription &amp; Support 12 Months</t>
  </si>
  <si>
    <t>[D232ZLL] IBM Data Risk Manager Application Suite Resource Value Unit License + SW Subscription &amp; Support 12 Months</t>
  </si>
  <si>
    <t>[D1VKFLL] IBM Data Risk Manager Server Install License + SW Subscription &amp; Support 12 Months</t>
  </si>
  <si>
    <t>[D16S3LL] IBM Datacap 1000 External Pack User Value Unit License + SW Subscription &amp; Support 12 Months</t>
  </si>
  <si>
    <t>[D0H4ILL] IBM Datacap Accounts Payable Authorized User Value Unit License + SW Subscription &amp; Support 12 Months</t>
  </si>
  <si>
    <t>[D16S7LL] IBM Datacap Accounts Payable Occasional Authorized User Value Unit License + SW Subscription &amp; Support 12 Months</t>
  </si>
  <si>
    <t>[D0H4PLL] IBM Datacap Authorized User Value Unit License + SW Subscription &amp; Support 12 Months</t>
  </si>
  <si>
    <t>[D0IBQLL] IBM Datacap Connector for eMail and Electronic Documents Connection License + SW Subscription &amp; Support 12 Months</t>
  </si>
  <si>
    <t>[D0IBNLL] IBM Datacap Connector for Fax Connection License + SW Subscription &amp; Support 12 Months</t>
  </si>
  <si>
    <t>[D0IBSLL] IBM Datacap Connector for Microsoft SharePoint Connection License + SW Subscription &amp; Support 12 Months</t>
  </si>
  <si>
    <t>[D1JZLLL] IBM Datacap Cursive Recognition for Non-Production Environment Processor Value Unit (PVU) License + SW Subscription &amp; Support 12 Months</t>
  </si>
  <si>
    <t>[D1JZJLL] IBM Datacap Cursive Recognition Processor Value Unit (PVU) License + SW Subscription &amp; Support 12 Months</t>
  </si>
  <si>
    <t>[D0H4RLL] IBM Datacap Employee User Value Unit License + SW Subscription &amp; Support 12 Months</t>
  </si>
  <si>
    <t>[D0T5ELL] IBM Datacap Enterprise Edition Add-On Authorized User Value Unit License + SW Subscription &amp; Support 12 Months</t>
  </si>
  <si>
    <t>[D0T59LL] IBM Datacap Entry-level Authorized User Value Unit License + SW Subscription &amp; Support 12 Months</t>
  </si>
  <si>
    <t>[D1JZULL] IBM Datacap Insight Edition Add-On Authorized User Value Unit License + SW Subscription &amp; Support 12 Months</t>
  </si>
  <si>
    <t>[D16S5LL] IBM Datacap Network Scanning Device Resource Value Unit License + SW Subscription &amp; Support 12 Months</t>
  </si>
  <si>
    <t>[D16RPLL] IBM Datacap Occasional Authorized User Value Unit License + SW Subscription &amp; Support 12 Months</t>
  </si>
  <si>
    <t>[D0ICPLL] IBM Datacap Rulerunner Enterprise Processor Value Unit (PVU) License + SW Subscription &amp; Support 12 Months</t>
  </si>
  <si>
    <t>[D1B0QLL] IBM DataPower Gateway Virtual Edition for Developers License Authorized User License + Software Subscription &amp; Support 12 Months</t>
  </si>
  <si>
    <t>[D1B0SLL] IBM DataPower Gateway Virtual Edition for Non Production Environments Processor Value Unit License + Software Subscription &amp; Support 12 Months</t>
  </si>
  <si>
    <t>[D1IZ6LL] IBM DataPower Gateway Virtual Edition for Non-Production Environments Developer License for z Systems Authorized User License + SW Subscription &amp; Support 12 Months</t>
  </si>
  <si>
    <t>[D1IYULL] IBM DataPower Gateway Virtual Edition for Non-Production Environments for z Systems Processor Value Unit (PVU) License + SW Subscription &amp; Support 12 Months</t>
  </si>
  <si>
    <t>[D1IYSLL] IBM DataPower Gateway Virtual Edition for z Systems Processor Value Unit (PVU) License + SW Subscription &amp; Support 12 Months</t>
  </si>
  <si>
    <t>[D1B0ZLL] IBM DataPower Gateway Virtual Edition Processor Value Unit License + Software Subscription &amp; Support 12 Months</t>
  </si>
  <si>
    <t>[D1NB2LL] IBM DataPower Operations Dashboard Five Gateways Application instance License + SW Subscription &amp; Support 12 Months</t>
  </si>
  <si>
    <t>[D1NAWLL] IBM DataPower Operations Dashboard Single Gateway Application instance License + SW Subscription &amp; Support 12 Months</t>
  </si>
  <si>
    <t>[D03FVZX] IBM Db2 Advanced Edition Extension for IBM Cloud Pak for Data Virtual Processor Core License + SW Subscription &amp; Support 12 Months</t>
  </si>
  <si>
    <t>[D233MLL] IBM Db2 Advanced Edition VPC Option Virtual Processor Core License + SW Subscription &amp; Support 12 Months</t>
  </si>
  <si>
    <t>[D0ZUTLL] IBM Db2 Advanced Enterprise Server Edition Processor Value Unit (PVU) License + SW Subscription &amp; Support 12 Months</t>
  </si>
  <si>
    <t>[D0ZSGLL] IBM Db2 Advanced Recovery Feature Linux on System z Processor Value Unit (PVU) License + SW Subscription &amp; Support 12 Months</t>
  </si>
  <si>
    <t>[D0ZSELL] IBM Db2 Advanced Recovery Feature Processor Value Unit (PVU) License + SW Subscription &amp; Support 12 Months</t>
  </si>
  <si>
    <t>[D289XLL] IBM Db2 Base Edition Virtual Processor Core License + SW Subscriptn and Support 12 Months</t>
  </si>
  <si>
    <t>[D1UUCLL] IBM Db2 Big SQL per Virtual Server License + SW Subscription &amp; Support 12 Months</t>
  </si>
  <si>
    <t>[D1WL4LL] IBM Db2 Big SQL Virtual Processor Core License + SW Subscription &amp; Support 12 Months</t>
  </si>
  <si>
    <t>[D50MQLL] IBM Db2 Connect Unlimited Edition for System z for Linux on z Host Server License + SW Subscription &amp; Support 12 Months</t>
  </si>
  <si>
    <t>[D50N0LL] IBM Db2 Connect Unlimited Edition for System z for Linux on z Millions of Service Units per Hour License + SW Subscription &amp; Support 12 Months</t>
  </si>
  <si>
    <t>[D5AQPLL] IBM Db2 Connect Unlimited Edition for System z Millions of Service Units per Hour License + SW Subscription &amp; Support 12 Months</t>
  </si>
  <si>
    <t>[D55IULL] IBM Db2 Enterprise Server Edition Processor Value Unit (PVU) License + SW Subscription &amp; Support 12 Months</t>
  </si>
  <si>
    <t>[D1DX1LL] IBM Db2 Enterprise Server Edition with Custom Pattern Processor Value Unit (PVU) License + SW Subscription &amp; Support 12 Months</t>
  </si>
  <si>
    <t>[D03GCZX] IBM Db2 Standard Edition Extension for IBM Cloud Pak for Data Virtual Processor Core License + SW Subscription &amp; Support 12 Months</t>
  </si>
  <si>
    <t>[D1MD5LL] IBM Db2 Warehouse per Virtual Processor Core License + SW Subscription &amp; Support 12 Months</t>
  </si>
  <si>
    <t>[D0PZBLL] IBM Developer for z Systems Authorized User License + SW Subscription &amp; Support 12 Months</t>
  </si>
  <si>
    <t>[D0PZELL] IBM Developer for z Systems Floating User Single Install for z Systems License + SW Subscription &amp; Support 12 Months</t>
  </si>
  <si>
    <t>[D0WGNLL] IBM Developer for Z Systems HLL/WB Edition for Z systems Authorized User License + SW Subscription &amp; Support 12 Months</t>
  </si>
  <si>
    <t>[D0WCTLL] IBM Developer for Z systems HLL/WB Edition for Z systems Floating User Single Install License + SW Subscription &amp; Support 12 Months</t>
  </si>
  <si>
    <t>[D1WXNLL] IBM Digital Business Automation Express for Linux on IBM Z Processor Value Unit (PVU) License + SW Subscription &amp; Support 12 Months</t>
  </si>
  <si>
    <t>[D1WXMLL] IBM Digital Business Automation Express Processor Value Unit (PVU) License + SW Subscription &amp; Support 12 Months</t>
  </si>
  <si>
    <t>[D0KZ2LL] IBM Disposal and Governance Management for IT User Value Unit License + SW Subscription &amp; Support 12 Months</t>
  </si>
  <si>
    <t>[D27KFLL] IBM Enable SV for Cloud Per Storage Device Storage Device License + SW Subscription and Support 12 Months</t>
  </si>
  <si>
    <t>[D26G3LL] IBM Engineering Lifecycle Management Automotive Compliance Per Authorized User Initial Fixed Term License + SW Subscription &amp; Support 12 Months</t>
  </si>
  <si>
    <t>[D26G0LL] IBM Engineering Lifecycle Management Automotive Compliance Per Authorized User License + SW Subscription &amp; Support 12 Months</t>
  </si>
  <si>
    <t>[D26GVLL] IBM Engineering Lifecycle Management Automotive Compliance Per Floating User Single Install Initial Fixed Term License + SW Subscription &amp; Support 12 Months</t>
  </si>
  <si>
    <t>[D26GQLL] IBM Engineering Lifecycle Management Automotive Compliance Per Floating User Single Install License + SW Subscription &amp; Support 12 Months</t>
  </si>
  <si>
    <t>[D1JQ2LL] IBM Engineering Lifecycle Management Base Contributor Authorized User Single Install for System z Initial Fixed Term License + SW Subscription &amp; Support 12 Months</t>
  </si>
  <si>
    <t>[D1JPVLL] IBM Engineering Lifecycle Management Base Contributor Authorized User Single Install for System z License + SW Subscription &amp; Support 12 Months</t>
  </si>
  <si>
    <t>[D1JQ1LL] IBM Engineering Lifecycle Management Base Contributor Authorized User Single Install Initial Fixed Term License + SW Subscription &amp; Support 12 Months</t>
  </si>
  <si>
    <t>[D1JPTLL] IBM Engineering Lifecycle Management Base Contributor Authorized User Single Install License + SW Subscription &amp; Support 12 Months</t>
  </si>
  <si>
    <t>[D1JQ4LL] IBM Engineering Lifecycle Management Base Contributor Floating User Single Install for System z Initial Fixed Term License + SW Subscription &amp; Support 12 Months</t>
  </si>
  <si>
    <t>[D1JPZLL] IBM Engineering Lifecycle Management Base Contributor Floating User Single Install for System z License + SW Subscription &amp; Support 12 Months</t>
  </si>
  <si>
    <t>[D1JQ3LL] IBM Engineering Lifecycle Management Base Contributor Floating User Single Install Initial Fixed Term License + SW Subscription &amp; Support 12 Months</t>
  </si>
  <si>
    <t>[D1JPXLL] IBM Engineering Lifecycle Management Base Contributor Floating User Single Install License + SW Subscription &amp; Support 12 Months</t>
  </si>
  <si>
    <t>[D1I17LL] IBM Engineering Lifecycle Management Base Practitioner Authorized User Single Install for System z Initial Fixed Term License + SW Subscription &amp; Support 12 Months</t>
  </si>
  <si>
    <t>[D1HZNLL] IBM Engineering Lifecycle Management Base Practitioner Authorized User Single Install for System z License + SW Subscription &amp; Support 12 Months</t>
  </si>
  <si>
    <t>[D1HZLLL] IBM Engineering Lifecycle Management Base Practitioner Authorized User Single Install License + SW Subscription &amp; Support 12 Months</t>
  </si>
  <si>
    <t>[D1I19LL] IBM Engineering Lifecycle Management Base Practitioner Floating User Single Install for System z Initial Fixed Term License + SW Subscription &amp; Support 12 Months</t>
  </si>
  <si>
    <t>[D1HZSLL] IBM Engineering Lifecycle Management Base Practitioner Floating User Single Install for System z License + SW Subscription &amp; Support 12 Months</t>
  </si>
  <si>
    <t>[D1HZQLL] IBM Engineering Lifecycle Management Base Practitioner Floating User Single Install License + SW Subscription &amp; Support 12 Months</t>
  </si>
  <si>
    <t>[D1JQALL] IBM Engineering Lifecycle Management Base Practitioner for Workgroups Authorized User Single Install for System z Initial Fixed Term License + SW Subscription &amp; Support 12 Months</t>
  </si>
  <si>
    <t>[D1JQ7LL] IBM Engineering Lifecycle Management Base Practitioner for Workgroups Authorized User Single Install for System z License + SW Subscription &amp; Support 12 Months</t>
  </si>
  <si>
    <t>[D1JQ9LL] IBM Engineering Lifecycle Management Base Practitioner for Workgroups Authorized User Single Install Initial Fixed Term License + SW Subscription &amp; Support 12 Months</t>
  </si>
  <si>
    <t>[D1JQ5LL] IBM Engineering Lifecycle Management Base Practitioner for Workgroups Authorized User Single Install License + SW Subscription &amp; Support 12 Months</t>
  </si>
  <si>
    <t>[D0YQCLL] IBM Engineering Lifecycle Optimization - Integration Adapters Tasktop Edition Authorized User Single Install Initial Fixed Term License + SW Subscription &amp; Support</t>
  </si>
  <si>
    <t>[D0YQDLL] IBM Engineering Lifecycle Optimization - Integration Adapters Tasktop Edition Floating User Single Install Initial Fixed Term License + SW Subscription &amp; Support 12 Months</t>
  </si>
  <si>
    <t>[D0YR6LL] IBM Engineering Lifecycle Optimization - Integration Adapters Tasktop Edition for System Z Authorized User Single Install Initial Fixed Term License + SW Subscription &amp; Support 12 Months</t>
  </si>
  <si>
    <t>[D0YR7LL] IBM Engineering Lifecycle Optimization - Integration Adapters Tasktop Edition for System Z Floating User Single Install Initial Fixed Term License + SW Subscription &amp; Support 12 Months</t>
  </si>
  <si>
    <t>[D0TBJLL] IBM Engineering Lifecycle Optimization Engineering Insights Authorized User Single Install Initial Fixed Term License + SW Subscription &amp; Support 12 Months</t>
  </si>
  <si>
    <t>[D0TB6LL] IBM Engineering Lifecycle Optimization Engineering Insights Authorized User Single Install License + SW Subscription &amp; Support 12 Months</t>
  </si>
  <si>
    <t>[D0TBLLL] IBM Engineering Lifecycle Optimization Engineering Insights Floating User Single Install Initial Fixed Term License + SW Subscription &amp; Support 12 Months</t>
  </si>
  <si>
    <t>[D0TBCLL] IBM Engineering Lifecycle Optimization Engineering Insights Floating User Single Install License + SW Subscription &amp; Support 12 Months</t>
  </si>
  <si>
    <t>[D0TBKLL] IBM Engineering Lifecycle Optimization Engineering Insights for System Z Authorized User Single Install Initial Fixed Term License + SW Subscription &amp; Support 12 Months</t>
  </si>
  <si>
    <t>[D0TB9LL] IBM Engineering Lifecycle Optimization Engineering Insights for System Z Authorized User Single Install License + SW Subscription &amp; Support 12 Months</t>
  </si>
  <si>
    <t>[D0TBMLL] IBM Engineering Lifecycle Optimization Engineering Insights for System Z Floating User Single Install Initial Fixed Term License + SW Subscription &amp; Support 12 Months</t>
  </si>
  <si>
    <t>[D0TBGLL] IBM Engineering Lifecycle Optimization Engineering Insights for System Z Floating User Single Install License + SW Subscription &amp; Support 12 Months</t>
  </si>
  <si>
    <t>[D532ILL] IBM Engineering Lifecycle Optimization Method Composer Authorized User License + SW Subscription &amp; Support 12 Months</t>
  </si>
  <si>
    <t>[D0G5YLL] IBM Engineering Lifecycle Optimization Method Composer Content Reader Authorized User Initial Fixed Term License + SW Subscription &amp; Support 12 Months</t>
  </si>
  <si>
    <t>[D0G65LL] IBM Engineering Lifecycle Optimization Method Composer Content Reader Authorized User License + SW Subscription &amp; Support 12 Months</t>
  </si>
  <si>
    <t>[D0G64LL] IBM Engineering Lifecycle Optimization Method Composer Content Reader for System Z Authorized User Initial Fixed Term License + SW Subscription &amp; Support 12 Months</t>
  </si>
  <si>
    <t>[D0G67LL] IBM Engineering Lifecycle Optimization Method Composer Content Reader for System Z Authorized User License + SW Subscription &amp; Support 12 Months</t>
  </si>
  <si>
    <t>[D0G5XLL] IBM Engineering Lifecycle Optimization Method Composer for System Z Floating User Single Install Initial Fixed Term License + SW Subscription &amp; Support 12 Months</t>
  </si>
  <si>
    <t>[D0G5QLL] IBM Engineering Lifecycle Optimization Method Composer for System Z Floating User Single Install License + SW Subscription &amp; Support 12 Months</t>
  </si>
  <si>
    <t>[D0G5VLL] IBM Engineering Lifecycle Optimization Method Composer for System Z per Authorized User Single Install Initial Fixed Term License + SW Subscription &amp; Support 12 Months</t>
  </si>
  <si>
    <t>[D60EFLL] IBM Engineering Lifecycle Optimization Method Composer for zSeries Authorized User Single Install License + SW Subscription &amp; Support 12 Months</t>
  </si>
  <si>
    <t>[D0G5ULL] IBM Engineering Lifecycle Optimization Method Composer per Authorized User Single Install Initial Fixed Term License + SW Subscription &amp; Support 12 Months</t>
  </si>
  <si>
    <t>[D0G5WLL] IBM Engineering Lifecycle Optimization Method Composer per Floating User Single Install Initial Fixed Term License + SW Subscription &amp; Support 12 Months</t>
  </si>
  <si>
    <t>[D0G5NLL] IBM Engineering Lifecycle Optimization Method Composer per Floating User Single Install License + SW Subscription &amp; Support 12 Months</t>
  </si>
  <si>
    <t>[D09AMLL] IBM Engineering Lifecycle Optimization Publishing Authorized User Initial Fixed Term License + SW Subscription &amp; Support 12 Months</t>
  </si>
  <si>
    <t>[D09N2LL] IBM Engineering Lifecycle Optimization Publishing Authorized User License + SW Subscription &amp; Support 12 Months</t>
  </si>
  <si>
    <t>[D0996LL] IBM Engineering Lifecycle Optimization Publishing Floating User Initial Fixed Term License + SW Subscription &amp; Support 12 Months</t>
  </si>
  <si>
    <t>[D09JTLL] IBM Engineering Lifecycle Optimization Publishing Floating User License + SW Subscription &amp; Support 12 Months</t>
  </si>
  <si>
    <t>[D0C4RLL] IBM Engineering Lifecycle Optimization Publishing for System Z Authorized User Initial Fixed Term License + SW Subscription &amp; Support 12 Months</t>
  </si>
  <si>
    <t>[D0C4NLL] IBM Engineering Lifecycle Optimization Publishing for System Z Authorized User License + SW Subscription &amp; Support 12 Months</t>
  </si>
  <si>
    <t>[D0C4QLL] IBM Engineering Lifecycle Optimization Publishing for System Z Floating User Initial Fixed Term License + SW Subscription &amp; Support 12 Months</t>
  </si>
  <si>
    <t>[D0C4LLL] IBM Engineering Lifecycle Optimization Publishing for System Z Floating User License + SW Subscription &amp; Support 12 Months</t>
  </si>
  <si>
    <t>[D09AWLL] IBM Engineering Requirements Management DOORS family Authorized User Initial Fixed Term License + SW Subscription &amp; Support 12 Months</t>
  </si>
  <si>
    <t>[D09KNLL] IBM Engineering Requirements Management DOORS family Authorized User License + SW Subscription &amp; Support 12 Months</t>
  </si>
  <si>
    <t>[D09AYLL] IBM Engineering Requirements Management DOORS family Floating User Initial Fixed Term License + SW Subscription &amp; Support 12 Months</t>
  </si>
  <si>
    <t>[D09LELL] IBM Engineering Requirements Management DOORS family Floating User License + SW Subscription &amp; Support 12 Months</t>
  </si>
  <si>
    <t>[D0BKKLL] IBM Engineering Requirements Management DOORS family for System z Authorized User Initial Fixed Term License + SW Subscription &amp; Support 12 Months</t>
  </si>
  <si>
    <t>[D09KRLL] IBM Engineering Requirements Management DOORS family for System z Authorized User License + SW Subscription &amp; Support 12 Months</t>
  </si>
  <si>
    <t>[D0BKJLL] IBM Engineering Requirements Management DOORS family for System z Floating User Initial Fixed Term License + SW Subscription &amp; Support 12 Months</t>
  </si>
  <si>
    <t>[D09LGLL] IBM Engineering Requirements Management DOORS family for System z Floating User License + SW Subscription &amp; Support 12 Months</t>
  </si>
  <si>
    <t>[D09BMLL] IBM Engineering Requirements Management DOORS for HP Quality Center Interface Floating User Initial Fixed Term License + SW Subscription &amp; Support 12 Months</t>
  </si>
  <si>
    <t>[D09LTLL] IBM Engineering Requirements Management DOORS for HP Quality Center Interface Floating User License + SW Subscription &amp; Support 12 Months</t>
  </si>
  <si>
    <t>[D0BKQLL] IBM Engineering Requirements Management DOORS for HP Quality Center Interface for System z Floating User Initial Fixed Term License + SW Subscription &amp; Support 12 Months</t>
  </si>
  <si>
    <t>[D09LXLL] IBM Engineering Requirements Management DOORS for HP Quality Center Interface for System z Floating User License + SW Subscription &amp; Support 12 Months</t>
  </si>
  <si>
    <t>[D06WBLL] IBM Engineering Requirements Management DOORS Next Analyst Authorized User Single Install license + SW Subscription &amp; Support 12 Months</t>
  </si>
  <si>
    <t>[D0C3DLL] IBM Engineering Requirements Management DOORS Next Analyst Authorized User Single Install license Initial Fixed Term License + SW Subscription &amp; Support 12 Months</t>
  </si>
  <si>
    <t>[D0C29LL] IBM Engineering Requirements Management DOORS Next Analyst Floating User Single Install license + SW Subscription &amp; Support 12 Months</t>
  </si>
  <si>
    <t>[D0C3FLL] IBM Engineering Requirements Management DOORS Next Analyst Floating User Single Install license Initial Fixed Term License + SW Subscription &amp; Support 12 Months</t>
  </si>
  <si>
    <t>[D06WDLL] IBM Engineering Requirements Management DOORS Next Analyst for System z Authorized User Single Install license + SW Subscription &amp; Support 12 Months</t>
  </si>
  <si>
    <t>[D0C3ELL] IBM Engineering Requirements Management DOORS Next Analyst for System z Authorized User Single Install license Initial Fixed Term License + SW Subscription &amp; Support 12 Months</t>
  </si>
  <si>
    <t>[D0C27LL] IBM Engineering Requirements Management DOORS Next Analyst for System z Floating User Single Install License + SW Subscription &amp; Support 12 Months</t>
  </si>
  <si>
    <t>[D0C3MLL] IBM Engineering Requirements Management DOORS Next Analyst for System z Floating User Single Install license Initial Fixed Term License + SW Subscription &amp; Support 12 Months</t>
  </si>
  <si>
    <t>[D0W8YLL] IBM Engineering Requirements Management DOORS Next Analyst for Workgroups Authorized User Single Install Initial Fixed Term License + SW Subscription &amp; Support 12 Months</t>
  </si>
  <si>
    <t>[D0W8ULL] IBM Engineering Requirements Management DOORS Next Analyst for Workgroups Authorized User Single Install License + SW Subscription &amp; Support 12 Months</t>
  </si>
  <si>
    <t>[D0W8ZLL] IBM Engineering Requirements Management DOORS Next Analyst for Workgroups for System z Authorized User Single Install Initial Fixed Term License + SW Subscription &amp; Support 12 Months</t>
  </si>
  <si>
    <t>[D0W8WLL] IBM Engineering Requirements Management DOORS Next Analyst for Workgroups for System z Authorized User Single Install License + SW Subscription &amp; Support 12 Months</t>
  </si>
  <si>
    <t>[D079WLL] IBM Engineering Requirements Management DOORS Next Contributor Authorized User Single Install License + SW Subscription &amp; Support 12 Months</t>
  </si>
  <si>
    <t>[D0C3QLL] IBM Engineering Requirements Management DOORS Next Contributor Authorized User Single Install license Initial Fixed Term License + SW Subscription &amp; Support 12 Months</t>
  </si>
  <si>
    <t>[D0C3SLL] IBM Engineering Requirements Management DOORS Next Contributor Floating User Single Install Initial Fixed Term License + SW Subscription &amp; Support 12 Months</t>
  </si>
  <si>
    <t>[D0C2FLL] IBM Engineering Requirements Management DOORS Next Contributor Floating User Single Install license + SW Subscription &amp; Support 12 Months</t>
  </si>
  <si>
    <t>[D0C3RLL] IBM Engineering Requirements Management DOORS Next Contributor for System z Authorized User Single Install Initial Fixed Term License + SW Subscription &amp; Support 12 Months</t>
  </si>
  <si>
    <t>[D079YLL] IBM Engineering Requirements Management DOORS Next Contributor for System z Authorized User Single Install license + SW Subscription &amp; Support 12 Months</t>
  </si>
  <si>
    <t>[D0C3TLL] IBM Engineering Requirements Management DOORS Next Contributor for System z Floating User Single Install Initial Fixed Term License + SW Subscription &amp; Support 12 Months</t>
  </si>
  <si>
    <t>[D0C2JLL] IBM Engineering Requirements Management DOORS Next Contributor for System z Floating User Single Install license + SW Subscription &amp; Support 12 Months</t>
  </si>
  <si>
    <t>[D09ASLL] IBM Engineering Requirements Management DOORS Web Access Editor Authorized User Initial Fixed Term License + SW Subscription &amp; Support 12 Months</t>
  </si>
  <si>
    <t>[D09M2LL] IBM Engineering Requirements Management DOORS Web Access Editor Authorized User License + SW Subscription &amp; Support 12 Months</t>
  </si>
  <si>
    <t>[D09AULL] IBM Engineering Requirements Management DOORS Web Access Editor Floating User Initial Fixed Term License + SW Subscription &amp; Support 12 Months</t>
  </si>
  <si>
    <t>[D09KULL] IBM Engineering Requirements Management DOORS Web Access Editor Floating User License + SW Subscription &amp; Support 12 Months</t>
  </si>
  <si>
    <t>[D0BKMLL] IBM Engineering Requirements Management DOORS Web Access Editor for System z Authorized User Initial Fixed Term License + SW Subscription &amp; Support 12 Months</t>
  </si>
  <si>
    <t>[D09M4LL] IBM Engineering Requirements Management DOORS Web Access Editor for System z Authorized User License + SW Subscription &amp; Support 12 Months</t>
  </si>
  <si>
    <t>[D0BKLLL] IBM Engineering Requirements Management DOORS Web Access Editor for System z Floating User Initial Fixed Term License + SW Subscription &amp; Support 12 Months</t>
  </si>
  <si>
    <t>[D09KYLL] IBM Engineering Requirements Management DOORS Web Access Editor for System z Floating User License + SW Subscription &amp; Support 12 Months</t>
  </si>
  <si>
    <t>[D0APWLL] IBM Engineering Requirements Management DOORS Web Access Reviewer Authorized User Initial Fixed Term License + SW Subscription &amp; Support 12 Months</t>
  </si>
  <si>
    <t>[D0APSLL] IBM Engineering Requirements Management DOORS Web Access Reviewer Authorized User License + SW Subscription &amp; Support 12 Months</t>
  </si>
  <si>
    <t>[D0APXLL] IBM Engineering Requirements Management DOORS Web Access Reviewer Floating User Initial Fixed Term License + SW Subscription &amp; Support 12 Months</t>
  </si>
  <si>
    <t>[D0APLLL] IBM Engineering Requirements Management DOORS Web Access Reviewer Floating User License + SW Subscription &amp; Support 12 Months</t>
  </si>
  <si>
    <t>[D0BQ9LL] IBM Engineering Requirements Management DOORS Web Access Reviewer for System z Authorized User Initial Fixed Term License + SW Subscription &amp; Support 12 Months</t>
  </si>
  <si>
    <t>[D0APULL] IBM Engineering Requirements Management DOORS Web Access Reviewer for System z Authorized User License + SW Subscription &amp; Support 12 Months</t>
  </si>
  <si>
    <t>[D0BQALL] IBM Engineering Requirements Management DOORS Web Access Reviewer for System z Floating User Initial Fixed Term License + SW Subscription &amp; Support 12 Months</t>
  </si>
  <si>
    <t>[D0APPLL] IBM Engineering Requirements Management DOORS Web Access Reviewer for System z Floating User License + SW Subscription &amp; Support 12 Months</t>
  </si>
  <si>
    <t>[D09B4LL] IBM Engineering Systems Design Rhapsody Architect for Software Authorized User Initial Fixed Term License + SW Subscription &amp; Support 12 Months</t>
  </si>
  <si>
    <t>[D09MULL] IBM Engineering Systems Design Rhapsody Architect for Software Authorized User License + SW Subscription &amp; Support 12 Months</t>
  </si>
  <si>
    <t>[D09B6LL] IBM Engineering Systems Design Rhapsody Architect for Software Floating User Single Install Initial Fixed Term License + SW Subscription &amp; Support 12 Months</t>
  </si>
  <si>
    <t>[D09MMLL] IBM Engineering Systems Design Rhapsody Architect for Software Floating User Single Install License + SW Subscription &amp; Support 12 Months</t>
  </si>
  <si>
    <t>[D0981LL] IBM Engineering Systems Design Rhapsody Architect for Systems Engineers Authorized User Initial Fixed Term License + SW Subscription &amp; Support 12 Months</t>
  </si>
  <si>
    <t>[D09PVLL] IBM Engineering Systems Design Rhapsody Architect for Systems Engineers Authorized User License + SW Subscription &amp; Support 12 Months</t>
  </si>
  <si>
    <t>[D098LLL] IBM Engineering Systems Design Rhapsody Architect for Systems Engineers Floating User Single Install Initial Fixed Term License + SW Subscription &amp; Support 12 Months</t>
  </si>
  <si>
    <t>[D09PPLL] IBM Engineering Systems Design Rhapsody Architect for Systems Engineers Floating User Single Install License + SW Subscription &amp; Support 12 Months</t>
  </si>
  <si>
    <t>[D09ARLL] IBM Engineering Systems Design Rhapsody Automatic Test Generation Add On Authorized User Initial Fixed Term License + SW Subscription &amp; Support 12 Months</t>
  </si>
  <si>
    <t>[D09P0LL] IBM Engineering Systems Design Rhapsody Automatic Test Generation Add On Authorized User License + SW Subscription &amp; Support 12 Months</t>
  </si>
  <si>
    <t>[D09AQLL] IBM Engineering Systems Design Rhapsody Automatic Test Generation Add On Floating User Single Install Initial Fixed Term License + SW Subscription &amp; Support 12 Months</t>
  </si>
  <si>
    <t>[D09NRLL] IBM Engineering Systems Design Rhapsody Automatic Test Generation Add On Floating User Single Install License + SW Subscription &amp; Support 12 Months</t>
  </si>
  <si>
    <t>[D0JZQLL] IBM Engineering Systems Design Rhapsody Design Manager Authorized User Single Install Initial Fixed Term License + SW Subscription &amp; Support 12 Months</t>
  </si>
  <si>
    <t>[D0JYVLL] IBM Engineering Systems Design Rhapsody Design Manager Authorized User Single Install License + SW Subscription &amp; Support 12 Months</t>
  </si>
  <si>
    <t>[D0JZRLL] IBM Engineering Systems Design Rhapsody Design Manager Floating User Single Install Initial Fixed Term License + SW Subscription &amp; Support 12 Months</t>
  </si>
  <si>
    <t>[D0JYXLL] IBM Engineering Systems Design Rhapsody Design Manager Floating User Single Install License + SW Subscription &amp; Support 12 Months</t>
  </si>
  <si>
    <t>[D097ZLL] IBM Engineering Systems Design Rhapsody Designer for Systems Engineers Authorized User Initial Fixed Term License + SW Subscription &amp; Support 12 Months</t>
  </si>
  <si>
    <t>[D09PILL] IBM Engineering Systems Design Rhapsody Designer for Systems Engineers Authorized User License + SW Subscription &amp; Support 12 Months</t>
  </si>
  <si>
    <t>[D0980LL] IBM Engineering Systems Design Rhapsody Designer for Systems Engineers Floating User Single Install Initial Fixed Term License + SW Subscription &amp; Support 12 Months</t>
  </si>
  <si>
    <t>[D09PJLL] IBM Engineering Systems Design Rhapsody Designer for Systems Engineers Floating User Single Install License + SW Subscription &amp; Support 12 Months</t>
  </si>
  <si>
    <t>[D09BWLL] IBM Engineering Systems Design Rhapsody Developer for Ada Authorized User Initial Fixed Term License + SW Subscription &amp; Support 12 Months</t>
  </si>
  <si>
    <t>[D09P8LL] IBM Engineering Systems Design Rhapsody Developer for Ada Authorized User License + SW Subscription &amp; Support 12 Months</t>
  </si>
  <si>
    <t>[D09BTLL] IBM Engineering Systems Design Rhapsody Developer for Ada Floating User Single Install Initial Fixed Term License + SW Subscription &amp; Support 12 Months</t>
  </si>
  <si>
    <t>[D09N7LL] IBM Engineering Systems Design Rhapsody Developer for Ada Floating User Single Install License + SW Subscription &amp; Support 12 Months</t>
  </si>
  <si>
    <t>[D097TLL] IBM Engineering Systems Design Rhapsody Developer for C, C++, Java and Ada Authorized User Initial Fixed Term License + SW Subscription &amp; Support 12 Months</t>
  </si>
  <si>
    <t>[D09PELL] IBM Engineering Systems Design Rhapsody Developer for C, C++, Java and Ada Authorized User License + SW Subscription &amp; Support 12 Months</t>
  </si>
  <si>
    <t>[D097ULL] IBM Engineering Systems Design Rhapsody Developer for C, C++, Java and Ada Floating User Single Install Initial Fixed Term License + SW Subscription &amp; Support 12 Months</t>
  </si>
  <si>
    <t>[D09QGLL] IBM Engineering Systems Design Rhapsody Developer for C, C++, Java and Ada Floating User Single Install License + SW Subscription &amp; Support 12 Months</t>
  </si>
  <si>
    <t>[D09BVLL] IBM Engineering Systems Design Rhapsody Developer for C++, C, and Java Authorized User Initial Fixed Term License + SW Subscription &amp; Support 12 Months</t>
  </si>
  <si>
    <t>[D09PCLL] IBM Engineering Systems Design Rhapsody Developer for C++, C, and Java Authorized User License + SW Subscription &amp; Support 12 Months</t>
  </si>
  <si>
    <t>[D09C0LL] IBM Engineering Systems Design Rhapsody Developer for C++, C, and Java Floating User Single Install Initial Fixed Term License + SW Subscription &amp; Support 12 Months</t>
  </si>
  <si>
    <t>[D09Q4LL] IBM Engineering Systems Design Rhapsody Developer for C++, C, and Java Floating User Single Install License + SW Subscription &amp; Support 12 Months</t>
  </si>
  <si>
    <t>[D09B2LL] IBM Engineering Systems Design Rhapsody Developer Rules Composer Add On Authorized User Initial Fixed Term License + SW Subscription &amp; Support 12 Months</t>
  </si>
  <si>
    <t>[D09P1LL] IBM Engineering Systems Design Rhapsody Developer Rules Composer Add On Authorized User License + SW Subscription &amp; Support 12 Months</t>
  </si>
  <si>
    <t>[D09B0LL] IBM Engineering Systems Design Rhapsody Developer Rules Composer Add On Floating User Single Install Initial Fixed Term License + SW Subscription &amp; Support 12 Months</t>
  </si>
  <si>
    <t>[D09NILL] IBM Engineering Systems Design Rhapsody Developer Rules Composer Add On Floating User Single Install License + SW Subscription &amp; Support 12 Months</t>
  </si>
  <si>
    <t>[D09C3LL] IBM Engineering Systems Design Rhapsody Developer Rules Player Add On Authorized User Initial Fixed Term License + SW Subscription &amp; Support 12 Months</t>
  </si>
  <si>
    <t>[D09MLLL] IBM Engineering Systems Design Rhapsody Developer Rules Player Add On Authorized User License + SW Subscription &amp; Support 12 Months</t>
  </si>
  <si>
    <t>[D09BPLL] IBM Engineering Systems Design Rhapsody Developer Rules Player Add On Floating User Single Install Initial Fixed Term License + SW Subscription &amp; Support 12 Months</t>
  </si>
  <si>
    <t>[D09NDLL] IBM Engineering Systems Design Rhapsody Developer Rules Player Add On Floating User Single Install License + SW Subscription &amp; Support 12 Months</t>
  </si>
  <si>
    <t>[D097SLL] IBM Engineering Systems Design Rhapsody Modeler Rhapsody Corporate Edition Authorized User Initial Fixed Term License + SW Subscription &amp; Support 12 Months</t>
  </si>
  <si>
    <t>[D097XLL] IBM Engineering Systems Design Rhapsody TestConductor Add On Authorized User Initial Fixed Term License + SW Subscription &amp; Support 12 Months</t>
  </si>
  <si>
    <t>[D09PYLL] IBM Engineering Systems Design Rhapsody TestConductor Add On Authorized User License + SW Subscription &amp; Support 12 Months</t>
  </si>
  <si>
    <t>[D097YLL] IBM Engineering Systems Design Rhapsody TestConductor Add On Floating User Single Install Initial Fixed Term License + SW Subscription &amp; Support 12 Months</t>
  </si>
  <si>
    <t>[D09PZLL] IBM Engineering Systems Design Rhapsody TestConductor Add On Floating User Single Install License + SW Subscription &amp; Support 12 Months</t>
  </si>
  <si>
    <t>[D097VLL] IBM Engineering Systems Design Rhapsody Tools and Utilities Add On Authorized User Initial Fixed Term License + SW Subscription &amp; Support 12 Months</t>
  </si>
  <si>
    <t>[D09Q9LL] IBM Engineering Systems Design Rhapsody Tools and Utilities Add On Authorized User License + SW Subscription &amp; Support 12 Months</t>
  </si>
  <si>
    <t>[D097WLL] IBM Engineering Systems Design Rhapsody Tools and Utilities Add On Floating User Single Install Initial Fixed Term License + SW Subscription &amp; Support 12 Months</t>
  </si>
  <si>
    <t>[D09QELL] IBM Engineering Systems Design Rhapsody Tools and Utilities Add On Floating User Single Install License + SW Subscription &amp; Support 12 Months</t>
  </si>
  <si>
    <t>[D05VCLL] IBM Engineering Test Management Contributor Authorized User Single Install Initial Fixed Term License + SW Subscription &amp; Support 12 Months</t>
  </si>
  <si>
    <t>[D05T9LL] IBM Engineering Test Management Contributor Authorized User Single Install License + SW Subscription &amp; Support 12 Months</t>
  </si>
  <si>
    <t>[D0CB6LL] IBM Engineering Test Management Contributor Floating User Single Install Initial Fixed Term License + SW Subscription &amp; Support 12 Months</t>
  </si>
  <si>
    <t>[D087SLL] IBM Engineering Test Management Contributor Floating User Single Install License + SW Subscription &amp; Support 12 Months</t>
  </si>
  <si>
    <t>[D05TBLL] IBM Engineering Test Management Contributor for System z Authorized User Single Install License + SW Subscription &amp; Support 12 Months</t>
  </si>
  <si>
    <t>[D0CB7LL] IBM Engineering Test Management Contributor for System Z Floating User Single Install Initial Fixed Term License + SW Subscription &amp; Support 12 Months</t>
  </si>
  <si>
    <t>[D087ULL] IBM Engineering Test Management Contributor for System z Floating User Single Install License + SW Subscription &amp; Support 12 Months</t>
  </si>
  <si>
    <t>[D0CAELL] IBM Engineering Test Management Contributor for System Z Per Authorized User Single Install Initial Fixed Term License + SW Subscription &amp; Support 12 Months</t>
  </si>
  <si>
    <t>[D0CACLL] IBM Engineering Test Management Quality Professinal Floating User Single Install Initial Fixed Term License + SW Subscription &amp; Support 12 Months</t>
  </si>
  <si>
    <t>[D05V9LL] IBM Engineering Test Management Quality Professional Authorized User Single Install Initial Fixed Term License + SW Subscription &amp; Support 12 Months</t>
  </si>
  <si>
    <t>[D05T5LL] IBM Engineering Test Management Quality Professional Authorized User Single Install License + SW Subscription &amp; Support 12 Months</t>
  </si>
  <si>
    <t>[D087WLL] IBM Engineering Test Management Quality Professional Floating User Single Install License + SW Subscription &amp; Support 12 Months</t>
  </si>
  <si>
    <t>[D0C9KLL] IBM Engineering Test Management Quality Professional for System Z Authorized User Single Install Initial Fixed Term License + SW Subscription &amp; Support 12 Months</t>
  </si>
  <si>
    <t>[D05T7LL] IBM Engineering Test Management Quality Professional for System z Authorized User Single Install License + SW Subscription &amp; Support 12 Months</t>
  </si>
  <si>
    <t>[D087YLL] IBM Engineering Test Management Quality Professional for System z Floating User Single Install License + SW Subscription &amp; Support 12 Months</t>
  </si>
  <si>
    <t>[D0VKQLL] IBM Engineering Test Management Quality Professional for Workgroups Authorized User Single Install Initial Fixed Term License + SW Subscription &amp; Support 12 Months</t>
  </si>
  <si>
    <t>[D0VJVLL] IBM Engineering Test Management Quality Professional for Workgroups Authorized User Single Install License + SW Subscription &amp; Support 12 Months</t>
  </si>
  <si>
    <t>[D0VKRLL] IBM Engineering Test Management Quality Professional for Workgroups for System Z Authorized User Single Install Initial Fixed Term License + SW Subscription &amp; Support 12 Months</t>
  </si>
  <si>
    <t>[D0VJZLL] IBM Engineering Test Management Quality Professional for Workgroups for System Z Authorized User Single Install License + SW Subscription &amp; Support 12 Months</t>
  </si>
  <si>
    <t>[D0GKHLL] IBM Engineering Workflow Management Contributor Authorized User Single Install Initial Fixed Term License + SW Subscription &amp; Support 12 Months</t>
  </si>
  <si>
    <t>[D0GNDLL] IBM Engineering Workflow Management Contributor Authorized User Single Install License + SW Subscription &amp; Support 12 Months</t>
  </si>
  <si>
    <t>[D0GKQLL] IBM Engineering Workflow Management Contributor Floating User Single Install Initial Fixed Term License + SW Subscription &amp; Support 12 Months</t>
  </si>
  <si>
    <t>[D0GMULL] IBM Engineering Workflow Management Contributor Floating User Single Install License + SW Subscription &amp; Support 12 Months</t>
  </si>
  <si>
    <t>[D0GI5LL] IBM Engineering Workflow Management Developer Authorized User Single Install Initial Fixed Term License + SW Subscription &amp; Support 12 Months</t>
  </si>
  <si>
    <t>[D0GMDLL] IBM Engineering Workflow Management Developer Authorized User Single Install License + SW Subscription &amp; Support 12 Months</t>
  </si>
  <si>
    <t>[D0GIDLL] IBM Engineering Workflow Management Developer Floating User Single Install Initial Fixed Term License + SW Subscription &amp; Support 12 Months</t>
  </si>
  <si>
    <t>[D0GN4LL] IBM Engineering Workflow Management Developer Floating User Single Install License + SW Subscription &amp; Support 12 Months</t>
  </si>
  <si>
    <t>[D0GL4LL] IBM Engineering Workflow Management Developer for IBM Enterprise Platforms Authorized User Single Install Initial Fixed Term License + SW Subscription &amp; Support 12 Months</t>
  </si>
  <si>
    <t>[D0GNWLL] IBM Engineering Workflow Management Developer for IBM Enterprise Platforms Authorized User Single Install License + SW Subscription &amp; Support 12 Months</t>
  </si>
  <si>
    <t>[D0GL8LL] IBM Engineering Workflow Management Developer for IBM Enterprise Platforms Floating User Single Install Initial Fixed Term License + SW Subscription &amp; Support 12 Months</t>
  </si>
  <si>
    <t>[D0GLKLL] IBM Engineering Workflow Management Developer for IBM Enterprise Platforms Floating User Single Install License + SW Subscription &amp; Support 12 Months</t>
  </si>
  <si>
    <t>[D0GHULL] IBM Engineering Workflow Management Developer for Workgroups Authorized User Single Install Initial Fixed Term License + SW Subscription &amp; Support 12 Months</t>
  </si>
  <si>
    <t>[D0GHMLL] IBM Engineering Workflow Management Developer for Workgroups Authorized User Single Install License + SW Subscription &amp; Support 12 Months</t>
  </si>
  <si>
    <t>[D0PVRLL] IBM Engineering Workflow Management Developer for Workgroups Starter Pack 10 Authorized User Single Install Initial Fixed Term License + SW Subscription &amp; Support 12 Months</t>
  </si>
  <si>
    <t>[D0PVHLL] IBM Engineering Workflow Management Developer for Workgroups Starter Pack 10 Authorized User Single Install License + SW Subscription &amp; Support 12 Months</t>
  </si>
  <si>
    <t>[D0GHYLL] IBM Engineering Workflow Management Stakeholder Authorized User Single Install Initial Fixed Term License + SW Subscription &amp; Support 12 Months</t>
  </si>
  <si>
    <t>[D0GI6LL] IBM Engineering Workflow Management Stakeholder Authorized User Single Install License + SW Subscription &amp; Support 12 Months</t>
  </si>
  <si>
    <t>[D0GKJLL] IBM Engineering Workflow Management Stakeholder Floating User Single Install Initial Fixed Term License + SW Subscription &amp; Support 12 Months</t>
  </si>
  <si>
    <t>[D0GPCLL] IBM Engineering Workflow Management Stakeholder Floating User Single Install License + SW Subscription &amp; Support 12 Months</t>
  </si>
  <si>
    <t>[D0H5DLL] IBM Enterprise Content Management System Monitor Managed Virtual Server License + SW Subscription &amp; Support 12 Months</t>
  </si>
  <si>
    <t>[D0IFILL] IBM Enterprise Content Management System Monitor Non-Prod Managed Virtual Server License + SW Subscription &amp; Support 12 Months</t>
  </si>
  <si>
    <t>[D0IFLLL] IBM Enterprise Content Management System Monitor Non-Prod Starter Edition Managed Virtual Server License + SW Subscription &amp; Support 12 Months</t>
  </si>
  <si>
    <t>[D0HL8LL] IBM Enterprise Content Management System Monitor Starter Edition Managed Virtual Server License + SW Subscription &amp; Support 12 Months</t>
  </si>
  <si>
    <t>[D25Z1LL] IBM Figure Eight for IBM Cloud Pak for Data 12 month term Additional Usage Million Data Rows 3rd party offering</t>
  </si>
  <si>
    <t>[D25Z0LL] IBM Figure Eight for IBM Cloud Pak for Data 12 month term Base 5 Million Data Rows 3rd party offering</t>
  </si>
  <si>
    <t>[D04AVLL] IBM FileNet Content Manager Authorized User Value Unit License + SW Subscription &amp; Support 12 Months</t>
  </si>
  <si>
    <t>[D2239LL] IBM FileNet Content Manager Concurrent User License + SW Subscription &amp; Support 12 Months</t>
  </si>
  <si>
    <t>[D11JVLL] IBM FileNet Content Manager Eligible Participant Resource Value Unit License + SW Subscription &amp; Support 12 Months</t>
  </si>
  <si>
    <t>[D04AKLL] IBM FileNet Content Manager Employee User Value Unit License + SW Subscription &amp; Support 12 Months</t>
  </si>
  <si>
    <t>[D11KKLL] IBM FileNet Content Manager Non-Production Environment Processor Value Unit License + SW Subscription &amp; Support 12 Months</t>
  </si>
  <si>
    <t>[D11JELL] IBM FileNet Content Manager Processor Value Unit License + SW Subscription &amp; Support 12 Months</t>
  </si>
  <si>
    <t>[D0AR8LL] IBM FileNet Content Manager Starter Pack Authorized User Value Unit License + SW Subscription &amp; Support 12 Months</t>
  </si>
  <si>
    <t>[D04H4LL] IBM FileNet Image Services Connector to Magnetic Storage &amp; Retrieval Resource Value Unit License + SW Subscription &amp; Support 12 Months</t>
  </si>
  <si>
    <t>[D04GYLL] IBM FileNet P8 Connector to DR550 Storage &amp; Retrieval Resource Value Unit License + SW Subscription &amp; Support 12 Months</t>
  </si>
  <si>
    <t>[D1WVNLL] IBM Financial Crimes Insight for Healthcare, On Prem per Currency Value Unit License + SW Subscription &amp; Support 12 Months</t>
  </si>
  <si>
    <t>[D1WVMLL] IBM Financial Crimes Insight for Insurance - Investigations, On Prem per Currency Value Unit License + SW Subscription &amp; Support 12 Months</t>
  </si>
  <si>
    <t>[D1WVLLL] IBM Financial Crimes Insight for Insurance, On Prem per Currency Value Unit License + SW Subscription &amp; Support 12 Months</t>
  </si>
  <si>
    <t>[D25Z8LL] IBM Financial Services Workbench for IBM Cloud Pak for Data Non-Production Virtual Processor Core License + SW Subscription &amp; Support 12 Months</t>
  </si>
  <si>
    <t>[D24U7LL] IBM Financial Services Workbench for IBM Cloud Pak for Data Virtual Processor Core License + SW Subscription &amp; Support 12 Months</t>
  </si>
  <si>
    <t>[D1VNGLL] IBM Financial Transaction Manager Enterprise for Linux on z Systems Virtual Server License + SW Subscription &amp; Support 12 Months</t>
  </si>
  <si>
    <t>[D1VNDLL] IBM Financial Transaction Manager Enterprise Virtual Server License + SW Subscription &amp; Support 12 Months</t>
  </si>
  <si>
    <t>[D1CA5LL] IBM Financial Transaction Manager for Corporate Payment Services for Linux on z Systems Virtual Server License + SW Subscription &amp; Support 12 Months</t>
  </si>
  <si>
    <t>[D1CA3LL] IBM Financial Transaction Manager for Corporate Payment Services Virtual Server License + SW Subscription &amp; Support 12 Months</t>
  </si>
  <si>
    <t>[D1II6LL] IBM Financial Transaction Manager for Digital Payments for Linux on z Systems Virtual Server License + SW Subscription &amp; Support 12 Months</t>
  </si>
  <si>
    <t>[D1CAQLL] IBM Financial Transaction Manager for Digital Payments Virtual Server License + SW Subscription &amp; Support 12 Months</t>
  </si>
  <si>
    <t>[D1RZGLL] IBM Financial Transaction Manager for Immediate Payments for Linux on zSystems Virtual Server License + SW Subscription &amp; Support 12 Months</t>
  </si>
  <si>
    <t>[D1Q51LL] IBM Financial Transaction Manager for Immediate Payments Virtual Server License + SW Subscription &amp; Support 12 Months</t>
  </si>
  <si>
    <t>[D132KLL] IBM Financial Transaction Manager for Multiplatform Base for Linux on z Systems Resource Value Unit License + SW Subscription &amp; Support 12 Months</t>
  </si>
  <si>
    <t>[D105XLL] IBM Financial Transaction Manager for Multiplatform Base Resource Value Unit License + SW Subscription &amp; Support 12 Months</t>
  </si>
  <si>
    <t>[D1I37LL] IBM Financial Transaction Manager for SEPA Services for Linux on z Systems Virtual Server License + SW Subscription &amp; Support 12 Months</t>
  </si>
  <si>
    <t>[D1C7NLL] IBM Financial Transaction Manager for SEPA Services Virtual Server License + SW Subscription &amp; Support 12 Months</t>
  </si>
  <si>
    <t>[D1J5KLL] IBM Financial Transaction Manager for SWIFT Services for Linux on z Systems Virtual Server License + SW Subscription &amp; Support 12 Months</t>
  </si>
  <si>
    <t>[D1J5ILL] IBM Financial Transaction Manager for SWIFT Services Virtual Server License + SW Subscription &amp; Support 12 Months</t>
  </si>
  <si>
    <t>[D1Y88LL] IBM Financial Transaction Manager for z/OS Developer Edition for Linux on IBM Z per Concurrent User License + SW Subscription &amp; Support 12 Months</t>
  </si>
  <si>
    <t>[D1Y84LL] IBM Financial Transaction Manager for z/OS Developer Edition per Concurrent User License + SW Subscription &amp; Support 12 Months</t>
  </si>
  <si>
    <t>[D0KYXLL] IBM Global Retention Policy and Schedule Management Authorized User Value Unit License + SW Subscription &amp; Support 12 Months</t>
  </si>
  <si>
    <t>[D1V8BLL] IBM Guardium for Application Encryption per Resource Value Unit License + SW Subscription &amp; Support 12 Months</t>
  </si>
  <si>
    <t>[D1V83LL] IBM Guardium for File and Database Encryption OVA with Live Data Transformation per Resource Value Unit License + SW Subscription &amp; Support 12 Months</t>
  </si>
  <si>
    <t>[D1Q2ELL] IBM Guardium for File and Database Encryption Resource Value Unit License + SW Subscription &amp; Support 12 Months</t>
  </si>
  <si>
    <t>[D1V81LL] IBM Guardium for Teradata Encryption per Resource Value Unit License + SW Subscription &amp; Support 12 Months</t>
  </si>
  <si>
    <t>[D1V89LL] IBM Guardium for Tokenization per Resource Value Unit License + SW Subscription &amp; Support 12 Months</t>
  </si>
  <si>
    <t>[D5BGCLL] IBM HACP for Multiplatforms, Authorized User License + SW Subscription &amp; Support 12 Months</t>
  </si>
  <si>
    <t>[D1BDDLL] IBM High-Speed Add-on for Connect:Direct 1 Gbps Install License + SW Subscription &amp; Support 12 Months</t>
  </si>
  <si>
    <t>[D1BZMLL] IBM High-Speed Add-on for Connect:Direct 1 Gbps Non-Production Environment Install License + SW Subscription &amp; Support 12 Months</t>
  </si>
  <si>
    <t>[D1BZ8LL] IBM High-Speed Add-on for Connect:Direct 100 Mbps Install License + SW Subscription &amp; Support 12 Months</t>
  </si>
  <si>
    <t>[D1BZXLL] IBM High-Speed Add-on for Connect:Direct 100 Mbps Non-Production Environment Install License + SW Subscription &amp; Support 12 Months</t>
  </si>
  <si>
    <t>[D1BDFLL] IBM High-Speed Add-on for Connect:Direct 300 Mbps Install License + SW Subscription &amp; Support 12 Months</t>
  </si>
  <si>
    <t>[D1BZTLL] IBM High-Speed Add-on for Connect:Direct 300 Mbps Non-Production Environment Install License + SW Subscription &amp; Support 12 Months</t>
  </si>
  <si>
    <t>[D1BZGLL] IBM High-Speed Add-on for Connect:Direct Endpoint Install License + SW Subscription &amp; Support 12 Months</t>
  </si>
  <si>
    <t>[D1C04LL] IBM High-Speed Add-on for Connect:Direct Endpoint Non-Production Environment Install License + SW Subscription &amp; Support 12 Months</t>
  </si>
  <si>
    <t>[D50HWLL] IBM Host Access Client Package for iSeries Authorized User License + SW Subscription &amp; Support 12 Months</t>
  </si>
  <si>
    <t>[D6152LL] IBM Host Access Client Package for Multiplatforms (HACP), Authorized User System z, License + SW Subscription &amp; Support 12 Months</t>
  </si>
  <si>
    <t>[D1WRBLL] IBM Hybrid Data Management Platform On-Premises 1000 FlexPoint for IBM Z License + SW Subscription &amp; Support 12 Months</t>
  </si>
  <si>
    <t>[D1WR8LL] IBM Hybrid Data Management Platform On-Premises 1000 FlexPoint License + SW Subscription &amp; Support 12 Months</t>
  </si>
  <si>
    <t>[D0CV0LL] IBM ILOG CPLEX Optimization Studio Developer Edition Authorized User License + SW Subscription &amp; Support 12 Months</t>
  </si>
  <si>
    <t>[D52ANLL] IBM Informix 4GL Compiler Development Authorized User for zSeries (S/390) License + SW Subscription &amp; Support 12 Months</t>
  </si>
  <si>
    <t>[D6DFLLL] IBM Informix 4GL Compiler Development Authorized User License + SW Subscription &amp; Support 12 Months</t>
  </si>
  <si>
    <t>[D6DFDLL] IBM Informix 4GL Compiler Runtime Concurrent Session License + SW Subscription &amp; Support 12 Months</t>
  </si>
  <si>
    <t>[D52ATLL] IBM Informix 4GL Compiler Runtime zSeries (S/390) Concurrent Session License + SW Subscription &amp; Support 12 Months</t>
  </si>
  <si>
    <t>[D19TCLL] IBM Informix Advanced Developer Edition Authorized User License + SW Subscription &amp; Support 12 Months</t>
  </si>
  <si>
    <t>[D0IJGLL] IBM Informix Advanced Enterprise Edition CPU Option Processor Value Unit (PVU) License + SW Subscription &amp; Support 12 Months</t>
  </si>
  <si>
    <t>[D0D1QLL] IBM Informix Enterprise Edition CPU Option Processor Value Unit (PVU) License + SW Subscription &amp; Support 12 Months</t>
  </si>
  <si>
    <t>[D0D20LL] IBM Informix Enterprise Edition User Option Authorized User Single Install License + SW Subscription &amp; Support 12 Months</t>
  </si>
  <si>
    <t>[D0D1YLL] IBM Informix WRKGRP EDition CPU Option Processor Value Unit (PVU) License + SW Subscription &amp; Support 12 Months</t>
  </si>
  <si>
    <t>[D0D24LL] IBM Informix WRKGRP EDition User Option Authorized User Single Install License + SW Subscription &amp; Support 12 Months</t>
  </si>
  <si>
    <t>[D03TVLL] IBM InfoSphere   DataStage for Non-Production Environments Processor Value Unit (PVU) License + SW Subscription &amp; Support 12 Months</t>
  </si>
  <si>
    <t>[D03SGLL] IBM InfoSphere  DataStage and QualityStage Designer Concurrent User License + SW Subscription &amp; Support 12 Months</t>
  </si>
  <si>
    <t>[D1AQGLL] IBM InfoSphere Big Match for Hadoop Non-Production Virtual Server License + SW Subscription &amp; Support 12 Months</t>
  </si>
  <si>
    <t>[D1AQCLL] IBM InfoSphere Big Match for Hadoop Production Virtual Server License + SW Subscription &amp; Support 12 Months</t>
  </si>
  <si>
    <t>[D0B73LL] IBM InfoSphere Change Data Delivery for Non-Production Environments Processor Value Unit (PVU) License + SW Subscription &amp; Support 12 Months</t>
  </si>
  <si>
    <t>[D0B6ZLL] IBM InfoSphere Change Data Delivery Processor Value Unit (PVU) License + SW Subscription &amp; Support 12 Months</t>
  </si>
  <si>
    <t>[D56SMLL] IBM InfoSphere Data Architect Floating User License + SW Subscription &amp; Support 12 Months</t>
  </si>
  <si>
    <t>[D14L8LL] IBM InfoSphere Data Privacy and Security for Data Warehouse Appliances per Resource Value Unit License + SW Subscription &amp; Support 12 Months</t>
  </si>
  <si>
    <t>[D0L2TLL] IBM InfoSphere Data Replication for Linux on System z Processor Value Unit (PVU) License + SW Subscription &amp; Support 12 Months</t>
  </si>
  <si>
    <t>[D0L2NLL] IBM InfoSphere Data Replication for Non-Production Environments Processor Value Unit (PVU) License + SW Subscription &amp; Support 12 Months</t>
  </si>
  <si>
    <t>[D0L34LL] IBM InfoSphere Data Replication Processor Value Unit (PVU) License + SW Subscription &amp; Support 12 Months</t>
  </si>
  <si>
    <t>[D03TTLL] IBM InfoSphere DataStage Processor Value Unit (PVU) License + SW Subscription &amp; Support 12 Months</t>
  </si>
  <si>
    <t>[D03SYLL] IBM InfoSphere DataStage Server Processor Value Unit (PVU) License + SW Subscription &amp; Support 12 Months</t>
  </si>
  <si>
    <t>[D0IPMLL] IBM InfoSphere DataStage Workgroup Edition for Non Productions Environments Processor Value Unit (PVU) License + SW Subscription &amp; Support 12 Months</t>
  </si>
  <si>
    <t>[D0IPILL] IBM InfoSphere DataStage Workgroup Edition Processor Value Unit (PVU) License + SW Subscription &amp; Support 12 Months</t>
  </si>
  <si>
    <t>[D0ZTBLL] IBM InfoSphere Global Name Management Non-Production Environment Resource Value Unit License + SW Subscription &amp; Support 12 Months</t>
  </si>
  <si>
    <t>[D0ZT7LL] IBM InfoSphere Global Name Management Resource Value Unit License + SW Subscription &amp; Support 12 Months</t>
  </si>
  <si>
    <t>[D0BQDLL] IBM InfoSphere Identity Insight Processor Value Unit (PVU) License + SW Subscription &amp; Support 12 Months</t>
  </si>
  <si>
    <t>[D0C34LL] IBM InfoSphere Identity Insight Resource Value Unit License + SW Subscription &amp; Support 12 Months</t>
  </si>
  <si>
    <t>[D0C5WLL] IBM InfoSphere Information Analyzer for Non-Production Environments Processor Value Unit (PVU) License + SW Subscription &amp; Support 12 Months</t>
  </si>
  <si>
    <t>[D03UGLL] IBM InfoSphere Information Analyzer Processor Value Unit (PVU) License + SW Subscription &amp; Support 12 Months</t>
  </si>
  <si>
    <t>[D0CYJLL] IBM InfoSphere Information Analyzer Workbench Concurrent User License + SW Subscription &amp; Support 12 Months</t>
  </si>
  <si>
    <t>[D0IQ3LL] IBM InfoSphere Information Analyzer Workgroup Edition for Non Production Environments Processor Value Unit (PVU) License + SW Subscription &amp; Support 12 Months</t>
  </si>
  <si>
    <t>[D0IPZLL] IBM InfoSphere Information Analyzer Workgroup Edition Processor Value Unit (PVU) License + SW Subscription &amp; Support 12 Months</t>
  </si>
  <si>
    <t>[D0P20LL] IBM InfoSphere Information Governance Catalog Authorized User License + SW Subscription &amp; Support 12 Months</t>
  </si>
  <si>
    <t>[D0P26LL] IBM InfoSphere Information Governance Catalog for Non-Production Environments Processor Value Unit (PVU) License + SW Subscription &amp; Support 12 Months</t>
  </si>
  <si>
    <t>[D0P2PLL] IBM InfoSphere Information Governance Catalog Processor Value Unit (PVU) License + SW Subscription &amp; Support 12 Months</t>
  </si>
  <si>
    <t>[D12PMLL] IBM InfoSphere Information Lifecycle Governance for Structured Data - Open Data Manager User Value Unit License + SW Subscription &amp; Support 12 Months</t>
  </si>
  <si>
    <t>[D0P42LL] IBM InfoSphere Information Server Enterprise Edition for Non-Production Environments Processor Value Unit (PVU) License + SW Subscription &amp; Support 12 Months</t>
  </si>
  <si>
    <t>[D16N6LL] IBM InfoSphere Information Server Enterprise Edition for SAP Applications for Non-Production Processor Value Unit (PVU) License + SW Subscription &amp; Support 12 Months</t>
  </si>
  <si>
    <t>[D16N4LL] IBM InfoSphere Information Server Enterprise Edition for SAP Applications Processor Value Unit (PVU) License + SW Subscription &amp; Support 12 Months</t>
  </si>
  <si>
    <t>[D0P1DLL] IBM InfoSphere Information Server Enterprise Edition Processor Value Unit (PVU) License + SW Subscription &amp; Support 12 Months</t>
  </si>
  <si>
    <t>[D11B8LL] IBM InfoSphere Information Server for Data Integration for Data Warehousing Processor Value Unit (PVU) License + SW Subscription &amp; Support 12 Months</t>
  </si>
  <si>
    <t>[D0P33LL] IBM InfoSphere Information Server for Data Integration for Non-Production Environments Processor Value Unit (PVU) License + SW Subscription &amp; Support 12 Months</t>
  </si>
  <si>
    <t>[D0P4MLL] IBM InfoSphere Information Server for Data Integration Processor Value Unit (PVU) License + SW Subscription &amp; Support 12 Months</t>
  </si>
  <si>
    <t>[D0P3ILL] IBM InfoSphere Information Server for Data Quality and Governance for Non-Production Environments Processor Value Unit (PVU) License + SW Subscription &amp; Support 12 Months</t>
  </si>
  <si>
    <t>[D0P35LL] IBM InfoSphere Information Server for Data Quality and Governance Processor Value Unit (PVU) License + SW Subscription &amp; Support 12 Months</t>
  </si>
  <si>
    <t>[D03TFLL] IBM InfoSphere Information Services Director for Non-Production Environments Processor Value Unit (PVU) License + SW Subscription &amp; Support 12 Months</t>
  </si>
  <si>
    <t>[D0LPHLL] IBM InfoSphere Master Data Management Custom Domain Hub - Advanced Edition for Non-Financial Services per Resource Value Unit License + SW Subscription &amp; Support 12 Months</t>
  </si>
  <si>
    <t>[D0LKGLL] IBM InfoSphere Master Data Management Custom Domain Hub - Standard Edition for Non-Financial Services per Resource Value Unit License + SW Subscription &amp; Support 12 Months</t>
  </si>
  <si>
    <t>[D0LNTLL] IBM InfoSphere Master Data Management Individual Hub - Advanced Edition for Non-Financial Services Resource Value Unit License + SW Subscription &amp; Support 12 Months</t>
  </si>
  <si>
    <t>[D0LL1LL] IBM InfoSphere Master Data Management Individual Hub - Standard Edition for Non-Financial Services per Resource Value Unit License + SW Subscription &amp; Support 12 Months</t>
  </si>
  <si>
    <t>[D0LNILL] IBM InfoSphere Master Data Management Organization Hub - Advanced Edition for Non-Financial Services per Resource Value Unit License + SW Subscription &amp; Support 12 Months</t>
  </si>
  <si>
    <t>[D0LKWLL] IBM InfoSphere Master Data Management Organization Hub - Standard Edition for Non-Financial Services per Resource Value Unit License + SW Subscription &amp; Support 12 Months</t>
  </si>
  <si>
    <t>[D0TENLL] IBM InfoSphere Optim Archive Enterprise Edition Terabyte License + SW Subscription &amp; Support 12 Months</t>
  </si>
  <si>
    <t>[D0UX5LL] IBM InfoSphere Optim Archive Workgroup Edition Terabyte License + SW Subscription &amp; Support 12 Months</t>
  </si>
  <si>
    <t>[D0PSQLL] IBM InfoSphere Optim Data Privacy Enterprise Edition Terabyte License + SW Subscription &amp; Support 12 Months</t>
  </si>
  <si>
    <t>[D2604LL] IBM InfoSphere Optim Data Privacy for Unstructured Data Annual Terabyte License + SW Subscription &amp; Support 12 Months</t>
  </si>
  <si>
    <t>[D0TKZLL] IBM InfoSphere Optim Data Privacy Workgroup Edition Terabyte License + SW Subscription &amp; Support 12 Months</t>
  </si>
  <si>
    <t>[D08FJLL] IBM InfoSphere Optim Test Data Management Data Masking Option Processor Value Unit (PVU) License + SW Subscription &amp; Support 12 Months</t>
  </si>
  <si>
    <t>[D0PSHLL] IBM InfoSphere Optim Test Data Management Enterprise Edition Terabyte License + SW Subscription &amp; Support 12 Months</t>
  </si>
  <si>
    <t>[D08E9LL] IBM InfoSphere Optim Test Data Management Solution Processor Value Unit (PVU) License + SW Subscription &amp; Support 12 Months</t>
  </si>
  <si>
    <t>[D0UWLLL] IBM InfoSphere Optim Test Data Management Workgroup Edition Terabyte License + SW Subscription &amp; Support 12 Months</t>
  </si>
  <si>
    <t>[D03U7LL] IBM InfoSphere QualityStage Processor Value Unit (PVU) License + SW Subscription &amp; Support 12 Months</t>
  </si>
  <si>
    <t>[D0IQBLL] IBM InfoSphere QualityStage Workgroup Edition Processor Value Unit (PVU) License + SW Subscription &amp; Support 12 Months</t>
  </si>
  <si>
    <t>[D2799LL] IBM InfoSphere Virtual Data Pipeline and Optim Data Privacy Terabyte License + SW Subscription and Support 12 Months</t>
  </si>
  <si>
    <t>[D2257LL] IBM InfoSphere Virtual Data Pipeline Terabyte License + SW Subscription &amp; Support 12 Months</t>
  </si>
  <si>
    <t>[D27RRLL] IBM InfoSphere Virtual Data Pipeline Workgroup Edition Terabyte License + SW Subscription and Support 12 Months</t>
  </si>
  <si>
    <t>[D0GH4LL] IBM Integration Bus Idle Standby Processor Value Unit (PVU) License + SW Subscription &amp; Support 12 Months</t>
  </si>
  <si>
    <t>[D0GG5LL] IBM Integration Bus Standard Edition Idle Standby Processor Value Unit (PVU) License + SW Subscription &amp; Support 12 Months</t>
  </si>
  <si>
    <t>[D0INXLL] IBM Integration Designer per Authorized User License + SW Subscription &amp; Support 12 Months</t>
  </si>
  <si>
    <t>[D1SKELL] IBM Lifecycle Integration Adapter for Aras Innovator Authorized User Single Install License + SW Subscription &amp; Support 12 Months</t>
  </si>
  <si>
    <t>[D1SKKLL] IBM Lifecycle Integration Adapter for Aras Innovator Floating User Single Install License + SW Subscription &amp; Support 12 Months</t>
  </si>
  <si>
    <t>[D17CCLL] IBM Maximo Anywhere Add-on Authorized User License + SW Subscription &amp; Support 12 Months</t>
  </si>
  <si>
    <t>[D1QBGLL] IBM Maximo Anywhere Add-on Concurrent User License + SW Subscription &amp; Support 12 Months</t>
  </si>
  <si>
    <t>[D1QBKLL] IBM Maximo Anywhere Add-On Concurrent User Linux z System SW Subscription &amp; Support 12 Months</t>
  </si>
  <si>
    <t>[D17CELL] IBM Maximo Anywhere Add-on for Linux on System z Authorized User License + SW Subscription &amp; Support 12 Months</t>
  </si>
  <si>
    <t>[D1QB8LL] IBM Maximo Anywhere Concurrent User License + SW Subscription &amp; Support 12 Months</t>
  </si>
  <si>
    <t>[D1QBCLL] IBM Maximo Anywhere Concurrent User Linux z System SW Subscription &amp; Support 12 Months</t>
  </si>
  <si>
    <t>[D10SALL] IBM Maximo Anywhere for Linux on System z Authorized User License + SW Subscription &amp; Support 12 Months</t>
  </si>
  <si>
    <t>[D10R9LL] IBM Maximo Anywhere per Authorized User License + SW Subscription &amp; Support 12 Months</t>
  </si>
  <si>
    <t>[D1NPXLL] IBM Maximo APM Asset Health Insights On Premises Linux on IBM Z Resource Value Unit License + SW Subscription &amp; Support 12 Months</t>
  </si>
  <si>
    <t>[D1NPVLL] IBM Maximo APM Asset Health Insights On Premises Resource Value Unit License + SW Subscription &amp; Support 12 Months</t>
  </si>
  <si>
    <t>[D1W7JLL] IBM Maximo APM Data Model for E&amp;U per Authorized User License + SW Subscription &amp; Support 12 Months</t>
  </si>
  <si>
    <t>[D1I2WLL] IBM Maximo APM for E&amp;U On-premise - Assets per Resource Value Unit License + SW Subscription &amp; Support 12 Months</t>
  </si>
  <si>
    <t>[D1I2TLL] IBM Maximo APM for E&amp;U On-premise - Limited User per User Value Unit License + SW Subscription &amp; Support 12 Months</t>
  </si>
  <si>
    <t>[D1I2QLL] IBM Maximo APM for E&amp;U On-premise - Standard User per Authorized User License + SW Subscription &amp; Support 12 Months</t>
  </si>
  <si>
    <t>[D1W7FLL] IBM Maximo APM for E&amp;U On-premise - Standard User per Concurrent User License + SW Subscription &amp; Support 12 Months</t>
  </si>
  <si>
    <t>[D227ULL] IBM Maximo APM for E&amp;U On-Premises Visual Insights - Non Production Addressable Device License + SW Subscription &amp; Support 12 Months</t>
  </si>
  <si>
    <t>[D227RLL] IBM Maximo APM for E&amp;U On-Premises Visual Insights Addressable Device License + SW Subscription &amp; Support 12 Months</t>
  </si>
  <si>
    <t>[D0B89LL] IBM Maximo Archiving Adapter for InfoSphere Optim Data Growth Solution Authorized User License + SW Subscription &amp; Support 12 Months</t>
  </si>
  <si>
    <t>[D16M0LL] IBM Maximo Archiving Adapter for InfoSphere Optim Data Growth Solution Install Licence + SW Subscription &amp; Support 12 Months</t>
  </si>
  <si>
    <t>[D0AZHLL] IBM Maximo Archiving with InfoSphere Optim Data Growth Solution Authorized User License + SW Subscription &amp; Support 12 Months</t>
  </si>
  <si>
    <t>[D16M2LL] IBM Maximo Archiving with InfoSphere Optim Data Growth Solution Install Licence + SW Subscription &amp; Support 12 Months</t>
  </si>
  <si>
    <t>[D03WULL] IBM Maximo Asset Configuration Manager Asset License + SW Subscription &amp; Support 12 Months</t>
  </si>
  <si>
    <t>[D03WYLL] IBM Maximo Asset Configuration Manager Authorized User License + SW Subscription &amp; Support 12 Months</t>
  </si>
  <si>
    <t>[D1QB0LL] IBM Maximo Asset Configuration Manager Concurrent User License + SW Subscription &amp; Support 12 Months</t>
  </si>
  <si>
    <t>[D1QB4LL] IBM Maximo Asset Configuration Manager Concurrent User Linux z System + SW Subscription &amp; Support 12 Months</t>
  </si>
  <si>
    <t>[D06GFLL] IBM Maximo Asset Configuration Manager for Linux on System z Asset License + SW Subscription &amp; Support 12 Months</t>
  </si>
  <si>
    <t>[D06GWLL] IBM Maximo Asset Configuration Manager for Linux on System z Authorized User License + SW Subscription &amp; Support 12 Months</t>
  </si>
  <si>
    <t>[D0GYALL] IBM Maximo Asset Management Authorized User License + SW Subscription &amp; Support 12 Months</t>
  </si>
  <si>
    <t>[D1Q6ELL] IBM Maximo Asset Management Concurrent User License + SW Subscription &amp; Support 12 Months</t>
  </si>
  <si>
    <t>[D1Q6JLL] IBM Maximo Asset Management Concurrent User Linux z System + SW Subscription &amp; Support 12 Months</t>
  </si>
  <si>
    <t>[D0S8KLL] IBM Maximo Asset Management Express Use Authorized User Licence + SW Subscription &amp; Support 12 Months</t>
  </si>
  <si>
    <t>[D1GVCLL] IBM Maximo Asset Management Express Use Concurrent User Licence + SW Subscription &amp; Support 12 Months</t>
  </si>
  <si>
    <t>[D0S8MLL] IBM Maximo Asset Management Express Use for Linux on System z Authorized User Licence + SW Subscription &amp; Support 12 Months</t>
  </si>
  <si>
    <t>[D1GVLLL] IBM Maximo Asset Management Express Use for Linux on System z Concurrent User Licence + SW Subscription &amp; Support 12 Months</t>
  </si>
  <si>
    <t>[D1R6CLL] IBM Maximo Asset Management for Internal Service Providers Concurrent User License + SW Subscription &amp; Support 12 Months</t>
  </si>
  <si>
    <t>[D1R6GLL] IBM Maximo Asset Management for Internal Service Providers Concurrent User License Linux z System + SW Subscription &amp; Support 12 Months</t>
  </si>
  <si>
    <t>[D0GYHLL] IBM Maximo Asset Management for Linux on System z Authorized User License + SW Subscription &amp; Support 12 Months</t>
  </si>
  <si>
    <t>[D1R64LL] IBM Maximo Asset Management for Managed Service Providers Concurrent User License + SW Subscription &amp; Support 12 Months</t>
  </si>
  <si>
    <t>[D1R68LL] IBM Maximo Asset Management for Managed Service Providers Concurrent User License Linux z System + SW Subscription &amp; Support 12 Months</t>
  </si>
  <si>
    <t>[D04Y0LL] IBM Maximo Asset Management Internal Service Providers Authorized User License + SW Subscription &amp; Support 12 Months</t>
  </si>
  <si>
    <t>[D06FPLL] IBM Maximo Asset Management Internal Service Providers for Linux on System z Authorized User License + SW Subscription &amp; Support 12 Months</t>
  </si>
  <si>
    <t>[D06FRLL] IBM Maximo Asset Management Internal Service Providers for Linux on System z Install License + SW Subscription &amp; Support 12 Months</t>
  </si>
  <si>
    <t>[D04Y2LL] IBM Maximo Asset Management Internal Service Providers Install License + SW Subscription &amp; Support 12 Months</t>
  </si>
  <si>
    <t>[D0GY8LL] IBM Maximo Asset Management Limited Use Authorized User License + SW Subscription &amp; Support 12 Months</t>
  </si>
  <si>
    <t>[D0GYKLL] IBM Maximo Asset Management Limited Use for Linux on System z Authorized User License + SW Subscription &amp; Support 12 Months</t>
  </si>
  <si>
    <t>[D04XWLL] IBM Maximo Asset Management Managed Service Providers Authorized User License + SW Subscription &amp; Support 12 Months</t>
  </si>
  <si>
    <t>[D06FILL] IBM Maximo Asset Management Managed Service Providers for Linux on System z Authorized User License + SW Subscription &amp; Support 12 Months</t>
  </si>
  <si>
    <t>[D04XSLL] IBM Maximo Asset Management Managed Service Providers Limited Use Authorized User License + SW Subscription &amp; Support 12 Months</t>
  </si>
  <si>
    <t>[D06FULL] IBM Maximo Asset Management Managed Service Providers Limited Use for Linux on System z Authorized User License + SW Subscription &amp; Support 12 Months</t>
  </si>
  <si>
    <t>[D0AYULL] IBM Maximo Asset Management Scheduler Authorized User License + SW Subscription &amp; Support 12 Months</t>
  </si>
  <si>
    <t>[D1Q6XLL] IBM Maximo Asset Management Scheduler Concurrent User License + SW Subscription &amp; Support 12 Months</t>
  </si>
  <si>
    <t>[D1Q71LL] IBM Maximo Asset Management Scheduler Concurrent User Linux z System + SW Subscription &amp; Support 12 Months</t>
  </si>
  <si>
    <t>[D0AYWLL] IBM Maximo Asset Management Scheduler for Linux on System z Authorized User License + SW Subscription &amp; Support 12 Months</t>
  </si>
  <si>
    <t>[D1UE3LL] IBM Maximo Asset Management Scheduler Plus per Authorized User License + SW Subscription &amp; Support 12 Months</t>
  </si>
  <si>
    <t>[D1UE9LL] IBM Maximo Asset Management Scheduler Plus per Authorized User Linux z System License + SW Subscription &amp; Support 12 Months</t>
  </si>
  <si>
    <t>[D1UE6LL] IBM Maximo Asset Management Scheduler Plus per Concurrent User License + SW Subscription &amp; Support 12 Months</t>
  </si>
  <si>
    <t>[D1UECLL] IBM Maximo Asset Management Scheduler Plus per Concurrent User Linux z System License + SW Subscription &amp; Support 12 Months</t>
  </si>
  <si>
    <t>[D03X4LL] IBM Maximo Calibration Authorized User License + SW Subscription &amp; Support 12 Months</t>
  </si>
  <si>
    <t>[D1R7ULL] IBM Maximo Calibration Concurrent User License + SW Subscription &amp; Support 12 Months</t>
  </si>
  <si>
    <t>[D1R7YLL] IBM Maximo Calibration Concurrent User License Linux z System + SW Subscription &amp; Support 12 Months</t>
  </si>
  <si>
    <t>[D06MBLL] IBM Maximo Calibration for Linux on System z Authorized User License + SW Subscription &amp; Support 12 Months</t>
  </si>
  <si>
    <t>[D06HTLL] IBM Maximo Enterprise Adapter for Oracle Applications for Linux on System z Server License + SW Subscription &amp; Support 12 Months</t>
  </si>
  <si>
    <t>[D06ITLL] IBM Maximo Enterprise Adapter for SAP Applications for Linux on System z Server License + SW Subscription &amp; Support 12 Months</t>
  </si>
  <si>
    <t>[D04QDLL] IBM Maximo Enterprise Adapter for SAP Applications Server License + SW Subscription &amp; Support 12 Months</t>
  </si>
  <si>
    <t>[D61DGLL] IBM Maximo Enterprise Adapter Oracle Applications Server License + SW Subscription &amp; Support 12 Months</t>
  </si>
  <si>
    <t>[D26GWLL] IBM Maximo Equipment Maintenance Assistant Add-on Additional Capacity per 4 Virtual Processor Core License + SW Subscription &amp; Support 12 Months</t>
  </si>
  <si>
    <t>[D26HDLL] IBM Maximo Equipment Maintenance Assistant Add-on Base per 48 Virtual Processor Cores License + SW Subscription &amp; Support 12 Months</t>
  </si>
  <si>
    <t>[D24ZALL] IBM Maximo Equipment Maintenance Assistant Add-on per Resource Value Unit License + SW Subscription &amp; Support 12 Months</t>
  </si>
  <si>
    <t>[D26GGLL] IBM Maximo Equipment Maintenance Assistant Additional Capacity per 4 Virtual Processor Core License + SW Subscription &amp; Support 12 Months</t>
  </si>
  <si>
    <t>[D24Z4LL] IBM Maximo Equipment Maintenance Assistant per Resource Value Unit License + SW Subscription &amp; Support 12 Months</t>
  </si>
  <si>
    <t>[D1GSQLL] IBM Maximo for Aviation Authorized User License + SW Subscription &amp; Support 12 Months</t>
  </si>
  <si>
    <t>[D1GSSLL] IBM Maximo for Aviation Concurrent User License + SW Subscription &amp; Support 12 Months</t>
  </si>
  <si>
    <t>[D1GVGLL] IBM Maximo for Aviation for Linux on System z Authorized User License + SW Subscription &amp; Support 12 Months</t>
  </si>
  <si>
    <t>[D1GVALL] IBM Maximo for Aviation for Linux on System z Concurrent User License + SW Subscription &amp; Support 12 Months</t>
  </si>
  <si>
    <t>[D1GSULL] IBM Maximo for Aviation Limited Use Authorized User License +SW Subscription &amp; Support 12 Months</t>
  </si>
  <si>
    <t>[D1GSWLL] IBM Maximo for Aviation Limited Use Concurrent User Licence + SW Subscription &amp; Support 12 Months</t>
  </si>
  <si>
    <t>[D1GVQLL] IBM Maximo for Aviation Limited Use for Linux on System z Authorized User License + SW Subscription &amp; Support 12 Months</t>
  </si>
  <si>
    <t>[D1GVILL] IBM Maximo for Aviation Limited Use for Linux on System z Concurrent User License + SW Subscription &amp; Support 12 Months</t>
  </si>
  <si>
    <t>[D20V8LL] IBM Maximo for Aviation Maintenance Optimization Install License SW Subscription &amp; Support 12 Months</t>
  </si>
  <si>
    <t>[D27SDLL] IBM Maximo for Civil Infrastructure Authorized User for Linux on IBM Z License + Software Subscription and Support 12 Months</t>
  </si>
  <si>
    <t>[D27S3LL] IBM Maximo for Civil Infrastructure Authorized User License + Software Subscription and Support 12 Months</t>
  </si>
  <si>
    <t>[D27SILL] IBM Maximo for Civil Infrastructure Concurrent User for Linux on IBM Z License + Software Subscription and Support 12 Months</t>
  </si>
  <si>
    <t>[D27S8LL] IBM Maximo for Civil Infrastructure Concurrent User License + Software Subscription and Support 12 Months</t>
  </si>
  <si>
    <t>[D27SYLL] IBM Maximo for Civil Infrastructure Limited Use Authorized User for Linux on IBM Z License + Software Subscription and Support 12 Months</t>
  </si>
  <si>
    <t>[D27SNLL] IBM Maximo for Civil Infrastructure Limited Use Authorized User License + Software Subscription and Support 12 Months</t>
  </si>
  <si>
    <t>[D27T3LL] IBM Maximo for Civil Infrastructure Limited Use Concurrent User for Linux on IBM Z License + Software Subscription and Support 12 Months</t>
  </si>
  <si>
    <t>[D27STLL] IBM Maximo for Civil Infrastructure Limited Use Concurrent User License + Software Subscription and Support 12 Months</t>
  </si>
  <si>
    <t>[D0H0GLL] IBM Maximo for Life Sciences Add On Authorized User License + SW Subscription &amp; Support 12 Months</t>
  </si>
  <si>
    <t>[D1R7LLL] IBM Maximo for Life Sciences Add On Concurrent User License + SW Subscription &amp; Support 12 Months</t>
  </si>
  <si>
    <t>[D1R7QLL] IBM Maximo for Life Sciences Add On Concurrent User License Linux z System + SW Subscription &amp; Support 12 Months</t>
  </si>
  <si>
    <t>[D0H0CLL] IBM Maximo for Life Sciences Authorized User License + SW Subscription &amp; Support 12 Months</t>
  </si>
  <si>
    <t>[D1R7BLL] IBM Maximo for Life Sciences Concurrent User License + SW Subscription &amp; Support 12 Months</t>
  </si>
  <si>
    <t>[D1R7GLL] IBM Maximo for Life Sciences Concurrent User License Linux z System + SW Subscription &amp; Support 12 Months</t>
  </si>
  <si>
    <t>[D0H0MLL] IBM Maximo for Life Sciences for Linux on System z Add On Authorized User License + SW Subscription &amp; Support 12 Months</t>
  </si>
  <si>
    <t>[D0H0ILL] IBM Maximo for Life Sciences for Linux on System z Authorized User License + SW Subscription &amp; Support 12 Months</t>
  </si>
  <si>
    <t>[D0T05LL] IBM Maximo for Life Sciences Limited Use Authorized User Licence + SW Subscription &amp; Support 12 Months</t>
  </si>
  <si>
    <t>[D0T0ALL] IBM Maximo for Life Sciences Limited Use for Linux on System z Authorized User Licence + SW Subscription &amp; Support 12 Months</t>
  </si>
  <si>
    <t>[D0GZ3LL] IBM Maximo for Nuclear Power Add On Authorized User License + SW Subscription &amp; Support 12 Months</t>
  </si>
  <si>
    <t>[D1SH0LL] IBM Maximo for Nuclear Power Add On Concurrent User License + SW Subscription &amp; Support 12 Months</t>
  </si>
  <si>
    <t>[D0GYZLL] IBM Maximo for Nuclear Power Authorized User License + SW Subscription &amp; Support 12 Months</t>
  </si>
  <si>
    <t>[D1SD0LL] IBM Maximo for Nuclear Power Concurrent User License + SW Subscription &amp; Support 12 Months</t>
  </si>
  <si>
    <t>[D1SCWLL] IBM Maximo for Nuclear Power Concurrent User License Linux On z Systems + SW Subscription &amp; Support 12 Months</t>
  </si>
  <si>
    <t>[D0GZ9LL] IBM Maximo for Nuclear Power for Linux on System z Add On Authorized User License + SW Subscription &amp; Support 12 Months</t>
  </si>
  <si>
    <t>[D0GZ5LL] IBM Maximo for Nuclear Power for Linux on System z Authorized User License + SW Subscription &amp; Support 12 Months</t>
  </si>
  <si>
    <t>[D0S8PLL] IBM Maximo for Nuclear Power Limited Use Authorized User Licence + SW Subscription &amp; Support 12 Months</t>
  </si>
  <si>
    <t>[D0S8SLL] IBM Maximo for Nuclear Power Limited Use for Linux on System z Authorized User Licence + SW Subscription &amp; Support 12 Months</t>
  </si>
  <si>
    <t>[D0GZFLL] IBM Maximo for Oil and Gas Add On Authorized User License + SW Subscription &amp; Support 12 Months</t>
  </si>
  <si>
    <t>[D1Q7NLL] IBM Maximo for Oil and Gas Add on Concurrent User License + SW Subscription &amp; Support 12 Months</t>
  </si>
  <si>
    <t>[D1QADLL] IBM Maximo for Oil and Gas Add-On Concurrent User Linux z System + SW Subscription &amp; Support 12 Months</t>
  </si>
  <si>
    <t>[D0GZBLL] IBM Maximo for Oil and Gas Authorized User License + SW Subscription &amp; Support 12 Months</t>
  </si>
  <si>
    <t>[D1Q7DLL] IBM Maximo for Oil and Gas Concurrent User License + SW Subscription &amp; Support 12 Months</t>
  </si>
  <si>
    <t>[D1Q7ILL] IBM Maximo for Oil and Gas Concurrent User Linux z System + SW Subscription &amp; Support 12 Months</t>
  </si>
  <si>
    <t>[D0GZLLL] IBM Maximo for Oil and Gas for Linux on System z Add On Authorized User License + SW Subscription &amp; Support 12 Months</t>
  </si>
  <si>
    <t>[D0GZHLL] IBM Maximo for Oil and Gas for Linux on System z Authorized User License + SW Subscription &amp; Support 12 Months</t>
  </si>
  <si>
    <t>[D0S8ZLL] IBM Maximo for Oil and Gas Limited Use Authorized User Licence + SW Subscription &amp; Support 12 Months</t>
  </si>
  <si>
    <t>[D0S92LL] IBM Maximo for Oil and Gas Limited Use for Linux on System z Authorized User Licence + SW Subscription &amp; Support 12 Months</t>
  </si>
  <si>
    <t>[D0GZSLL] IBM Maximo for Transportation Add On Authorized User License + SW Subscription &amp; Support 12 Months</t>
  </si>
  <si>
    <t>[D1R73LL] IBM Maximo for Transportation Add On per Concurrent User License + SW Subscription &amp; Support 12 Months</t>
  </si>
  <si>
    <t>[D1R77LL] IBM Maximo for Transportation Add On per Concurrent User License Linux z System + SW Subscription &amp; Support 12 Months</t>
  </si>
  <si>
    <t>[D0GZNLL] IBM Maximo for Transportation Authorized User License + SW Subscription &amp; Support 12 Months</t>
  </si>
  <si>
    <t>[D1R6TLL] IBM Maximo for Transportation Concurrent User License + SW Subscription &amp; Support 12 Months</t>
  </si>
  <si>
    <t>[D1R6YLL] IBM Maximo for Transportation Concurrent User License Linux z System + SW Subscription &amp; Support 12 Months</t>
  </si>
  <si>
    <t>[D0GZYLL] IBM Maximo for Transportation for Linux on System z Add On Authorized User License + SW Subscription &amp; Support 12 Months</t>
  </si>
  <si>
    <t>[D0GZULL] IBM Maximo for Transportation for Linux on System z Authorized User License + SW Subscription &amp; Support 12 Months</t>
  </si>
  <si>
    <t>[D0S95LL] IBM Maximo for Transportation Limited Use Authorized User Licence + SW Subscription &amp; Support 12 Months</t>
  </si>
  <si>
    <t>[D0S98LL] IBM Maximo for Transportation Limited Use for Linux on System z Authorized User Licence + SW Subscription &amp; Support 12 Months</t>
  </si>
  <si>
    <t>[D0H04LL] IBM Maximo for Utilities Add On Authorized User License + SW Subscription &amp; Support 12 Months</t>
  </si>
  <si>
    <t>[D1QASLL] IBM Maximo for Utilities Add on Concurrent User License + SW Subscription &amp; Support 12 Months</t>
  </si>
  <si>
    <t>[D1QAWLL] IBM Maximo for Utilities Add-On Concurrent User Linux z System + SW Subscription &amp; Support 12 Months</t>
  </si>
  <si>
    <t>[D0H00LL] IBM Maximo for Utilities Authorized User License + SW Subscription &amp; Support 12 Months</t>
  </si>
  <si>
    <t>[D1QAHLL] IBM Maximo for Utilities Concurrent User License + SW Subscription &amp; Support 12 Months</t>
  </si>
  <si>
    <t>[D1QAMLL] IBM Maximo for Utilities Concurrent User Linux z System + SW Subscription &amp; Support 12 Months</t>
  </si>
  <si>
    <t>[D0H0ALL] IBM Maximo for Utilities for Linux on System z Add On Authorized User License + SW Subscription &amp; Support 12 Months</t>
  </si>
  <si>
    <t>[D0H06LL] IBM Maximo for Utilities for Linux on System z Authorized User License + SW Subscription &amp; Support 12 Months</t>
  </si>
  <si>
    <t>[D0S9BLL] IBM Maximo for Utilities Limited Use Authorized User Licence + SW Subscription &amp; Support 12 Months</t>
  </si>
  <si>
    <t>[D0T00LL] IBM Maximo for Utilities Limited Use for Linux on System z Authorized User Licence + SW Subscription &amp; Support 12 Months</t>
  </si>
  <si>
    <t>[D1UEFLL] IBM Maximo Graphical Appointment Book for Scheduler Plus per Authorized User License + SW Subscription &amp; Support 12 Months</t>
  </si>
  <si>
    <t>[D1UEHLL] IBM Maximo Graphical Appointment Book for Scheduler Plus per Concurrent User License + SW Subscription &amp; Support 12 Months</t>
  </si>
  <si>
    <t>[D1UELLL] IBM Maximo Graphical Appointment Book for Scheduler Plus per Concurrent User Linux z System License + SW Subscription &amp; Support 12 Months</t>
  </si>
  <si>
    <t>[D1Q75LL] IBM Maximo Health Safety and Environment Manager Concurrent User License + SW Subscription &amp; Support 12 Months</t>
  </si>
  <si>
    <t>[D0L7QLL] IBM Maximo Health,Safety and Environment Manager Authorized User For Linux On System Z License + SW Subscription &amp; Support 12 Months</t>
  </si>
  <si>
    <t>[D0L7TLL] IBM Maximo Health,Safety and Environment Manager Authorized User License + SW Subscription &amp; Support 12 Months</t>
  </si>
  <si>
    <t>[D1Q79LL] IBM Maximo Health,Safety and Environment Manager Concurrent User Linux z System + SW Subscription &amp; Support 12 Months</t>
  </si>
  <si>
    <t>[D040SLL] IBM Maximo Linear Asset Manager Authorized User License + SW Subscription &amp; Support 12 Months</t>
  </si>
  <si>
    <t>[D1R6KLL] IBM Maximo Linear Asset Manager Concurrent User License + SW Subscription &amp; Support 12 Months</t>
  </si>
  <si>
    <t>[D1R6PLL] IBM Maximo Linear Asset Manager Concurrent User License Linux z System + SW Subscription &amp; Support 12 Months</t>
  </si>
  <si>
    <t>[D06FKLL] IBM Maximo Linear Asset Manager for Linux on System z Authorized User License + SW Subscription &amp; Support 12 Months</t>
  </si>
  <si>
    <t>[D28NMLL] IBM Maximo Scheduler Optimization per Install License + SW Subscription &amp; Support 12 Months</t>
  </si>
  <si>
    <t>[D0H1BLL] IBM Maximo Spatial Asset Management Authorized User License + SW Subscription &amp; Support 12 Months</t>
  </si>
  <si>
    <t>[D1R82LL] IBM Maximo Spatial Asset Management Concurrent User License + SW Subscription &amp; Support 12 Months</t>
  </si>
  <si>
    <t>[D1R86LL] IBM Maximo Spatial Asset Management Concurrent User License Linux z System + SW Subscription &amp; Support 12 Months</t>
  </si>
  <si>
    <t>[D0H1DLL] IBM Maximo Spatial Asset Management for Linux on System z Authorized User License + SW Subscription &amp; Support 12 Months</t>
  </si>
  <si>
    <t>[D0H1FLL] IBM Maximo Spatial Asset Management for Linux on System z Install License + SW Subscription &amp; Support 12 Months</t>
  </si>
  <si>
    <t>[D0H19LL] IBM Maximo Spatial Asset Management Install License + SW Subscription &amp; Support 12 Months</t>
  </si>
  <si>
    <t>[D20AVLL] IBM Maximo Visual Inspection Edge Virtual Server License + SW Subscription &amp; Support 12 Months</t>
  </si>
  <si>
    <t>[D26J8LL] IBM Maximo Visual Inspection Mobile Client Device License + SW Subscription &amp; Support 12 Months</t>
  </si>
  <si>
    <t>[D1Y6BLL] IBM Maximo Visual Inspection Virtual Server License + SW Subscription &amp; Support 12 Months</t>
  </si>
  <si>
    <t>[D0TDCLL] IBM MobileFirst Platform Foundation Additional Brand Deployment Application for Linux on System z License + SW Subscription &amp; Support 12 Months</t>
  </si>
  <si>
    <t>[D0TDALL] IBM MobileFirst Platform Foundation Additional Brand Deployment Application License + SW Subscription &amp; Support 12 Months</t>
  </si>
  <si>
    <t>[D1BZALL] IBM MobileFirst Platform Foundation Additional Brand Deployment for iOS Application License + SW Subscription &amp; Support 12 Months</t>
  </si>
  <si>
    <t>[D1BZCLL] IBM MobileFirst Platform Foundation Additional Brand Deployment for iOS Linux on System z Application License + SW Subscription &amp; Support 12 Months</t>
  </si>
  <si>
    <t>[D1LI2LL] IBM MobileFirst Platform Foundation Application License + SW Subscription &amp; Support 12 Months</t>
  </si>
  <si>
    <t>[D1LINLL] IBM MobileFirst Platform Foundation Consumer 10 Thousand Addressable Devices License + SW Subscription &amp; Support 12 Months</t>
  </si>
  <si>
    <t>[D1LIRLL] IBM MobileFirst Platform Foundation Consumer for Linux on z Systems 10 Thousand Addressable Devices License + SW Subscription &amp; Support 12 Months</t>
  </si>
  <si>
    <t>[D1LIHLL] IBM MobileFirst Platform Foundation Enterprise 200 Addressable Devices License + SW Subscription &amp; Support 12 Months</t>
  </si>
  <si>
    <t>[D1LIKLL] IBM MobileFirst Platform Foundation Enterprise for Linux on z Systems 200 Addressable Devices License + SW Subscription &amp; Support 12 Months</t>
  </si>
  <si>
    <t>[D1LI5LL] IBM MobileFirst Platform Foundation for Linux on z Systems Application License + SW Subscription &amp; Support 12 Months</t>
  </si>
  <si>
    <t>[D1H5GLL] IBM MQ Advanced High Availability Replica Processor Value Unit (PVU) License + SW Subscription &amp; Support 12 Months</t>
  </si>
  <si>
    <t>[D1GZULL] IBM MQ Advanced Processor Value Unit (PVU) License + SW Subscription &amp; Support 12 Months</t>
  </si>
  <si>
    <t>[D55V1LL] IBM MQ Processor Value Unit (PVU) License + SW Subscription &amp; Support 12 Months</t>
  </si>
  <si>
    <t>[D1428LL] IBM Netcool Operations Insight Operations Management 10 Managed Client Devices License + SW Subscription &amp; Support 12 Months</t>
  </si>
  <si>
    <t>[D142BLL] IBM Netcool Operations Insight Operations Management for Linux on System z 10 Managed Client Devices License + SW Subscription &amp; Support 12 Months</t>
  </si>
  <si>
    <t>[D1426LL] IBM Netcool Operations Insight Operations Management for Linux on System z Managed Virtual Network Device License + SW Subscription &amp; Support 12 Months</t>
  </si>
  <si>
    <t>[D1421LL] IBM Netcool Operations Insight Operations Management Managed Virtual Network Device License + SW Subscription &amp; Support 12 Months</t>
  </si>
  <si>
    <t>[D1KIRLL] IBM Netcool Operations Insight Performance Management 10 Managed Client Devices License + SW Subscription &amp; Support 12 Months</t>
  </si>
  <si>
    <t>[D1KITLL] IBM Netcool Operations Insight Performance Management Managed Virtual Network Device License + SW Subscription &amp; Support 12 Months</t>
  </si>
  <si>
    <t>[D1KIPLL] IBM Netcool Operations Insight Performance Management Managed Virtual Server License + SW Subscription &amp; Support 12 Months</t>
  </si>
  <si>
    <t>[D28V0LL] IBM Network Manager Managed Client Device for IBM Z License + SW Subscription and Support 12 Months</t>
  </si>
  <si>
    <t>[D28UTLL] IBM Network Manager Managed Client Device License + SW Subscription and Support 12 Months</t>
  </si>
  <si>
    <t>[D28V7LL] IBM Network Manager Managed Device License + SW Subscription and Support 12 Months</t>
  </si>
  <si>
    <t>[D0Z2ILL] IBM ODM Server Express for Non-Production Environment Processor Value Unit (PVU) License + SW Subscription &amp; Support 12 Months</t>
  </si>
  <si>
    <t>[D0Z1ILL] IBM ODM Server Express Processor Value Unit (PVU) License + SW Subscription &amp; Support 12 Months</t>
  </si>
  <si>
    <t>[D0P08LL] IBM ODM Server for Non-Production Environment Processor Value Unit (PVU) License + SW Subscription &amp; Support 12 Months</t>
  </si>
  <si>
    <t>[D0G80LL] IBM ODM Server Processor Value Unit (PVU) License + SW Subscription &amp; Support 12 Months</t>
  </si>
  <si>
    <t>[D0IM9LL] IBM ODM Server Resource Value Unit License + SW Subscription &amp; Support 12 Months</t>
  </si>
  <si>
    <t>[D1N7MLL] IBM OpenPages Loss Event Entry Application License + SW Subscription &amp; Support 12 Months</t>
  </si>
  <si>
    <t>[D1TDDLL] IBM OpenPages SDI Connector for UCF Common Controls Hub per Application License + SW Subscription &amp; Support 12 Months</t>
  </si>
  <si>
    <t>[D0VGQLL] IBM OpenPages Single-Function User Value Unit License + SW Subscription &amp; Support 12 Months</t>
  </si>
  <si>
    <t>[D28VTLL] IBM Performance Manager Managed Client Device for IBM Z License + SW Subscription and Support 12 Months</t>
  </si>
  <si>
    <t>[D28VLLL] IBM Performance Manager Managed Client Device License + SW Subscription and Support 12 Months</t>
  </si>
  <si>
    <t>[D28W7LL] IBM Performance Manager Managed Device for IBM Z License + SW Subscription and Support 12 Months</t>
  </si>
  <si>
    <t>[D28W0LL] IBM Performance Manager Managed Device License + SW Subscription and Support 12 Months</t>
  </si>
  <si>
    <t>[D0AVMLL] IBM Planning Analytics Express Administrator Authorized User License + SW Subscription &amp; Support 12 Months</t>
  </si>
  <si>
    <t>[D0ESWLL] IBM Planning Analytics Express Cognos Analytics Consumer User Authorized User License + SW Subscription &amp; Support 12 Months</t>
  </si>
  <si>
    <t>[D0AVFLL] IBM Planning Analytics Express Cognos Analytics User per Authorized User License + SW Subscription &amp; Support 12 Months</t>
  </si>
  <si>
    <t>[D0ESXLL] IBM Planning Analytics Express Connector for Cognos Analytics for Non-Production Environment per Install License + SW Subscription &amp; Support 12 Months</t>
  </si>
  <si>
    <t>[D0AVDLL] IBM Planning Analytics Express Connector for Cognos Analytics per Install License + SW Subscription &amp; Support 12 Months</t>
  </si>
  <si>
    <t>[D0ET1LL] IBM Planning Analytics Express Connector for Non-Production Environment per Install License + SW Subscription &amp; Support 12 Months</t>
  </si>
  <si>
    <t>[D0ESZLL] IBM Planning Analytics Express Connector for TM1 for Non-Production Environment per Install License + SW Subscription &amp; Support 12 Months</t>
  </si>
  <si>
    <t>[D0AVHLL] IBM Planning Analytics Express Connector for TM1 per Install License + SW Subscription &amp; Support 12 Months</t>
  </si>
  <si>
    <t>[D0ESULL] IBM Planning Analytics Express Connector per Install License + SW Subscription &amp; Support 12 Months</t>
  </si>
  <si>
    <t>[D1R8KLL] IBM Planning Analytics Express TM1 User Authorized User License + SW Subscription &amp; Support 12 Months</t>
  </si>
  <si>
    <t>[D1R8FLL] IBM Planning Analytics Express User Authorized User License + SW Subscription &amp; Support 12 Months</t>
  </si>
  <si>
    <t>[D1RA0LL] IBM Planning Analytics Local Explorer Authorized User License + SW Subscription &amp; Support 12 Months</t>
  </si>
  <si>
    <t>[D0762LL] IBM Planning Analytics Local Modeler Authorized User License + SW Subscription &amp; Support 12 Months</t>
  </si>
  <si>
    <t>[D076ELL] IBM Planning Analytics Local TM1 Server for Non-Production Environment Processor Value Unit (PVU) License + SW Subscription &amp; Support 12 Months</t>
  </si>
  <si>
    <t>[D0C12LL] IBM Planning Analytics Local TM1 Server Processor Value Unit (PVU) License + SW Subscription &amp; Support 12 Months</t>
  </si>
  <si>
    <t>[D1RA8LL] IBM Planning Analytics Local User Authorized User License + SW Subscription &amp; Support 12 Months</t>
  </si>
  <si>
    <t>[D226DLL] IBM QMF Analytics for Multiplatforms Authorized User License + SW Subscription &amp; Support 12 Months</t>
  </si>
  <si>
    <t>[D1U0ALL] IBM QMF Analytics for Multiplatforms Processor Value Unit (PVU) License + SW Subscription &amp; Support 12 Months</t>
  </si>
  <si>
    <t>[D1VRWLL] IBM QRadar Data Store Connection License + SW Subscription &amp; Support 12 Months</t>
  </si>
  <si>
    <t>[D1W7WLL] IBM QRadar Data Store for Disaster Recovery Connection License + SW Subscription &amp; Support 12 Months</t>
  </si>
  <si>
    <t>[D1W7YLL] IBM QRadar Data Store for Disaster Recovery for z Systems Connection License + SW Subscription &amp; Support 12 Months</t>
  </si>
  <si>
    <t>[D1VRYLL] IBM QRadar Data Store for z Systems Connection License + SW Subscription &amp; Support 12 Months</t>
  </si>
  <si>
    <t>[D1RSBLL] IBM QRadar Disaster Recovery Software Install for z Systems License + SW Subscription &amp; Support 12 Months</t>
  </si>
  <si>
    <t>[D1RS8LL] IBM QRadar Disaster Recovery Software Install License + SW Subscription &amp; Support 12 Months</t>
  </si>
  <si>
    <t>[D1RNNLL] IBM QRadar Event Capacity 100 Events per Second for z Systems License + SW Subscription &amp; Support 12 Months</t>
  </si>
  <si>
    <t>[D1RNKLL] IBM QRadar Event Capacity 100 Events per Second License + SW Subscription &amp; Support 12 Months</t>
  </si>
  <si>
    <t>[D1RP0LL] IBM QRadar Event Capacity 1K Events Per Second for z Systems License + SW Subscription &amp; Support 12 Months</t>
  </si>
  <si>
    <t>[D1RNXLL] IBM QRadar Event Capacity 1K Events Per Second License + SW Subscription &amp; Support 12 Months</t>
  </si>
  <si>
    <t>[D1RP6LL] IBM QRadar Event Capacity 2.5K Events Per Second for z Systems License + SW Subscription &amp; Support 12 Months</t>
  </si>
  <si>
    <t>[D1RP3LL] IBM QRadar Event Capacity 2.5K Events Per Second License + SW Subscription &amp; Support 12 Months</t>
  </si>
  <si>
    <t>[D1RNULL] IBM QRadar Event Capacity 500 Events Per Second for z Systems License + SW Subscription &amp; Support 12 Months</t>
  </si>
  <si>
    <t>[D1RNRLL] IBM QRadar Event Capacity 500 Events Per Second License + SW Subscription &amp; Support 12 Months</t>
  </si>
  <si>
    <t>[D1RPILL] IBM QRadar Event Capacity for Disaster Recovery 100 Events per second for z Systems License + SW Subscription &amp; Support 12 Months</t>
  </si>
  <si>
    <t>[D1RPFLL] IBM QRadar Event Capacity for Disaster Recovery 100 Events per second License + SW Subscription &amp; Support 12 Months</t>
  </si>
  <si>
    <t>[D1RPVLL] IBM QRadar Event Capacity for Disaster Recovery 1K Events Per Second for z Systems License + SW Subscription &amp; Support 12 Months</t>
  </si>
  <si>
    <t>[D1RPSLL] IBM QRadar Event Capacity for Disaster Recovery 1K Events Per Second License + SW Subscription &amp; Support 12 Months</t>
  </si>
  <si>
    <t>[D1RQ1LL] IBM QRadar Event Capacity for Disaster Recovery 2.5K Events Per Second for z Systems License + SW Subscription &amp; Support 12 Months</t>
  </si>
  <si>
    <t>[D1RPYLL] IBM QRadar Event Capacity for Disaster Recovery 2.5K Events Per Second License + SW Subscription &amp; Support 12 Months</t>
  </si>
  <si>
    <t>[D1RPPLL] IBM QRadar Event Capacity for Disaster Recovery 500 Events Per Second for z Systems License + SW Subscription &amp; Support 12 Months</t>
  </si>
  <si>
    <t>[D1RPLLL] IBM QRadar Event Capacity for Disaster Recovery 500 Events Per Second License + SW Subscription &amp; Support 12 Months</t>
  </si>
  <si>
    <t>[D1RQWLL] IBM QRadar Flows Capacity 100K Flows Per Minute for z Systems License + SW Subscription &amp; Support 12 Months</t>
  </si>
  <si>
    <t>[D1RQTLL] IBM QRadar Flows Capacity 100K Flows Per Minute License + SW Subscription &amp; Support 12 Months</t>
  </si>
  <si>
    <t>[D1RQDLL] IBM QRadar Flows Capacity 10K Flows Per Minute for z Systems License + SW Subscription &amp; Support 12 Months</t>
  </si>
  <si>
    <t>[D1RQALL] IBM QRadar Flows Capacity 10K Flows Per Minute License + SW Subscription &amp; Support 12 Months</t>
  </si>
  <si>
    <t>[D1RQJLL] IBM QRadar Flows Capacity 25K Flows Per Minute for z Systems License + SW Subscription &amp; Support 12 Months</t>
  </si>
  <si>
    <t>[D1RQGLL] IBM QRadar Flows Capacity 25K Flows Per Minute License + SW Subscription &amp; Support 12 Months</t>
  </si>
  <si>
    <t>[D1RQQLL] IBM QRadar Flows Capacity 50K Flows Per Minute for z Systems License + SW Subscription &amp; Support 12 Months</t>
  </si>
  <si>
    <t>[D1RQMLL] IBM QRadar Flows Capacity 50K Flows Per Minute License + SW Subscription &amp; Support 12 Months</t>
  </si>
  <si>
    <t>[D1RRRLL] IBM QRadar Flows Capacity for Disaster Recovery 100K Flows Per Minute for z Systems License + SW Subscription &amp; Support 12 Months</t>
  </si>
  <si>
    <t>[D1RRNLL] IBM QRadar Flows Capacity for Disaster Recovery 100K Flows Per Minute License + SW Subscription &amp; Support 12 Months</t>
  </si>
  <si>
    <t>[D1RR8LL] IBM QRadar Flows Capacity for Disaster Recovery 10K Flows Per Minute for z Systems License + SW Subscription &amp; Support 12 Months</t>
  </si>
  <si>
    <t>[D1RR5LL] IBM QRadar Flows Capacity for Disaster Recovery 10K Flows Per Minute License + SW Subscription &amp; Support 12 Months</t>
  </si>
  <si>
    <t>[D1RRELL] IBM QRadar Flows Capacity for Disaster Recovery 25K Flows Per Minute for z Systems License + SW Subscription &amp; Support 12 Months</t>
  </si>
  <si>
    <t>[D1RRBLL] IBM QRadar Flows Capacity for Disaster Recovery 25K Flows Per Minute License + SW Subscription &amp; Support 12 Months</t>
  </si>
  <si>
    <t>[D1RRKLL] IBM QRadar Flows Capacity for Disaster Recovery 50K Flows Per Minute for z Systems License + SW Subscription &amp; Support 12 Months</t>
  </si>
  <si>
    <t>[D1RRHLL] IBM QRadar Flows Capacity for Disaster Recovery 50K Flows Per Minute License + SW Subscription &amp; Support 12 Months</t>
  </si>
  <si>
    <t>[D1RS4LL] IBM QRadar High Availability Software Install for z Systems License + SW Subscription &amp; Support 12 Months</t>
  </si>
  <si>
    <t>[D1RS0LL] IBM QRadar High Availability Software Install License + SW Subscription &amp; Support 12 Months</t>
  </si>
  <si>
    <t>[D1RSULL] IBM QRadar Log Manager Disaster Recovery Software Install for z Systems License + SW Subscription &amp; Support 12 Months</t>
  </si>
  <si>
    <t>[D1RSRLL] IBM QRadar Log Manager Disaster Recovery Software Install License + SW Subscription &amp; Support 12 Months</t>
  </si>
  <si>
    <t>[D1RSNLL] IBM QRadar Log Manager High Availability Software Install for z Systems License + SW Subscription &amp; Support 12 Months</t>
  </si>
  <si>
    <t>[D1RSKLL] IBM QRadar Log Manager High Availability Software Install License + SW Subscription &amp; Support 12 Months</t>
  </si>
  <si>
    <t>[D1RSHLL] IBM QRadar Log Manager Software Install for z Systems License + SW Subscription &amp; Support 12 Months</t>
  </si>
  <si>
    <t>[D1RSELL] IBM QRadar Log Manager Software Install License + SW Subscription &amp; Support 12 Months</t>
  </si>
  <si>
    <t>[D1Q2LLL] IBM QRadar Network Packet Capture Software for z Systems Install License + SW Subscription &amp; Support 12 Months</t>
  </si>
  <si>
    <t>[D1Q2JLL] IBM QRadar Network Packet Capture Software Install License + SW Subscription &amp; Support 12 Months</t>
  </si>
  <si>
    <t>[D1RNGLL] IBM QRadar Software for z Systems Install License + SW Subscription &amp; Support 12 Months</t>
  </si>
  <si>
    <t>[D1RNCLL] IBM QRadar Software Install License + SW Subscription &amp; Support 12 Months</t>
  </si>
  <si>
    <t>[D1S2LLL] IBM QRadar Software Node for z Systems Install License + SW Subscription &amp; Support 12 Months</t>
  </si>
  <si>
    <t>[D1S2JLL] IBM QRadar Software Node Install License + SW Subscription &amp; Support 12 Months</t>
  </si>
  <si>
    <t>[D0V2MLL] IBM Query Routing for Watson Explorer Application instance License + SW Subscription &amp; Support 12 Months</t>
  </si>
  <si>
    <t>[D54N4LL] IBM Rational Application Developer for WebSphere Software Authorized User License + SW Subscription &amp; Support 12 Months</t>
  </si>
  <si>
    <t>[D0B1BLL] IBM Rational Asset Manager Enterprise Edition Collaborator Authorized User Single Install License + SW Subscription &amp; Support 12 Months</t>
  </si>
  <si>
    <t>[D0B1FLL] IBM Rational Asset Manager Enterprise Edition Collaborator Floating User Single Install License + SW Subscription &amp; Support 12 Months</t>
  </si>
  <si>
    <t>[D0B0TLL] IBM Rational Asset Manager Enterprise Edition Publisher Authorized User Single Install License + SW Subscription &amp; Support 12 Months</t>
  </si>
  <si>
    <t>[D0B0WLL] IBM Rational Asset Manager Enterprise Edition Publisher Floating User Single Install License + SW Subscription &amp; Support 12 Months</t>
  </si>
  <si>
    <t>[D59BJLL] IBM Rational Build Forge Standard Edition Adaptor Toolkit Server License + SW Subscription &amp; Support 12 Months</t>
  </si>
  <si>
    <t>[D59BCLL] IBM Rational Build Forge Standard Edition Server License + SW Subscription &amp; Support 12 Months</t>
  </si>
  <si>
    <t>[D1I16LL] IBM Rational Collaborative Lifecycle Management PRACTITIONER Authorized User Single Install Initial Fixed Term License + SW Subscription &amp; Support 12 Months</t>
  </si>
  <si>
    <t>[D1I18LL] IBM Rational Collaborative Lifecycle Management PRACTITIONER Floating User Single Install Initial Fixed Term License + SW Subscription &amp; Support 12 Months</t>
  </si>
  <si>
    <t>[D53NFLL] IBM Rational Functional Tester Authorized User License + SW Subscription &amp; Support 12 Months</t>
  </si>
  <si>
    <t>[D530BLL] IBM Rational Functional Tester Floating User License + SW Subscription &amp; Support 12 Months</t>
  </si>
  <si>
    <t>[D54BULL] IBM Rational Functional Tester for zSeries (390) Floating User License + SW Subscription &amp; Support 12 Months</t>
  </si>
  <si>
    <t>[D54BSLL] IBM Rational Functional Tester for zSeries (S390) Authorized User License + SW Subscription &amp; Support 12 Months</t>
  </si>
  <si>
    <t>[D03J6LL] IBM Rational HATS 5250 Applications on i Authorized User License + SW Subscription &amp; Support 12 Months</t>
  </si>
  <si>
    <t>[D03J8LL] IBM Rational HATS 5250 Applications on i Processor Value Unit (PVU) License + SW Subscription &amp; Support 12 Months</t>
  </si>
  <si>
    <t>[D58BDLL] IBM Rational HATS for Multiplatform Processor Value Unit (PVU) License + SW Subscription &amp; Support 12 Months</t>
  </si>
  <si>
    <t>[D04LNLL] IBM Rational HIS for 5250 Applications, Authorized User License + SW Subscription &amp; Support 12 Months</t>
  </si>
  <si>
    <t>[D04LKLL] IBM Rational HIS for 5250 Applications, Concurrent User License + SW Subscription &amp; Support 12 Months</t>
  </si>
  <si>
    <t>[D04LYLL] IBM Rational HIS for Multiplatforms, Authorized User for System z, License + SW Subscription &amp; Support 12 Months</t>
  </si>
  <si>
    <t>[D04LTLL] IBM Rational HIS for Multiplatforms, Authorized User License + SW Subscription &amp; Support 12 Months</t>
  </si>
  <si>
    <t>[D04LHLL] IBM Rational HIS for Multiplatforms, Concurrent User for System z, License + SW Subscription &amp; Support 12 Months</t>
  </si>
  <si>
    <t>[D04LELL] IBM Rational HIS for Multiplatforms, Concurrent User License + SW Subscription &amp; Support 12 Months</t>
  </si>
  <si>
    <t>[D15DILL] IBM Rational Lifecycle Integration Adapters for Windchill Authorized User Single Install Initial Fixed Term License + SW Subscription &amp; Support 12 Months</t>
  </si>
  <si>
    <t>[D15DELL] IBM Rational Lifecycle Integration Adapters for Windchill Authorized User Single Install License + SW Subscription &amp; Support 12 Months</t>
  </si>
  <si>
    <t>[D15DNLL] IBM Rational Lifecycle Integration Adapters for Windchill Floating User Single Install Initial Fixed Term License + SW Subscription &amp; Support 12 Months</t>
  </si>
  <si>
    <t>[D15DGLL] IBM Rational Lifecycle Integration Adapters for Windchill Floating User Single Install License + SW Subscription &amp; Support 12 Months</t>
  </si>
  <si>
    <t>[D0BBNLL] IBM Rational Modeling for Communications Applications for Ratl Professional Bundle Authorized User License + SW Subscription &amp; Support 12 Months</t>
  </si>
  <si>
    <t>[D0BBSLL] IBM Rational Modeling for Communications Applications for Ratl Professional Bundle Floating User License + SW Subscription &amp; Support 12 Months</t>
  </si>
  <si>
    <t>[D530ALL] IBM Rational Performance Test Pack 250 Virtual Testers Floating User License + SW Subscription &amp; Support 12 Months</t>
  </si>
  <si>
    <t>[D530MLL] IBM Rational Performance Test Pack Virtual Testers 100 Floating User License + SW Subscription &amp; Support 12 Months</t>
  </si>
  <si>
    <t>[D530RLL] IBM Rational Performance Test Pack Virtual Testers 1000 Floating Users License + SW Subscription &amp; Support 12 Months</t>
  </si>
  <si>
    <t>[D530PLL] IBM Rational Performance Test Pack Virtual Testers 10000 Floating User License + SW Subscription &amp; Support 12 Months</t>
  </si>
  <si>
    <t>[D530ZLL] IBM Rational Performance Test Pack Virtual Testers 100000 Floating User License + SW Subscription &amp; Support 12 Months</t>
  </si>
  <si>
    <t>[D530ULL] IBM Rational Performance Test Pack Virtual Testers 20000 Floating User License + SW Subscription &amp; Support 12 Months</t>
  </si>
  <si>
    <t>[D530TLL] IBM Rational Performance Test Pack Virtual Testers 2500 Floating User License + SW Subscription &amp; Support 12 Months</t>
  </si>
  <si>
    <t>[D530JLL] IBM Rational Performance Test Pack Virtual Testers 5 Floating User License + SW Subscription &amp; Support 12 Months</t>
  </si>
  <si>
    <t>[D54Q1LL] IBM Rational Performance Test Pack Virtual Testers 50 Floating User License + SW Subscription &amp; Support 12 Months</t>
  </si>
  <si>
    <t>[D530ILL] IBM Rational Performance Test Pack Virtual Testers 500 Floating User License + SW Subscription &amp; Support 12 Months</t>
  </si>
  <si>
    <t>[D5311LL] IBM Rational Performance Test Pack Virtual Testers 5000 Floating User License + SW Subscription &amp; Support 12 Months</t>
  </si>
  <si>
    <t>[D530XLL] IBM Rational Performance Test Pack Virtual Testers 50000 Floating User License + SW Subscription &amp; Support 12 Months</t>
  </si>
  <si>
    <t>[D0PTVLL] IBM Rational Performance Test Server Processor Value Unit (PVU) License + SW Subscription &amp; Support 12 Months</t>
  </si>
  <si>
    <t>[D54LRLL] IBM Rational Performance Tester Authorized User License + SW Subscription &amp; Support 12 Months</t>
  </si>
  <si>
    <t>[D56TBLL] IBM Rational Performance Tester Extension Floating User License + SW Subscription &amp; Support 12 Months</t>
  </si>
  <si>
    <t>[D56TXLL] IBM Rational Performance Tester Extension for Citrix Presentation Server Floating User License + SW Subscription &amp; Support 12 Months</t>
  </si>
  <si>
    <t>[D554ELL] IBM Rational Performance Tester Extension for Siebel Test Automation Floating User License + SW Subscription &amp; Support 12 Months</t>
  </si>
  <si>
    <t>[D60PTLL] IBM Rational Performance Tester Extension for SOA Floating User License + SW Subscription &amp; Support 12 Months</t>
  </si>
  <si>
    <t>[D54LTLL] IBM Rational Performance Tester Floating User License + SW Subscription &amp; Support 12 Months</t>
  </si>
  <si>
    <t>[D556ULL] IBM Rational Performance Tester for z/OS RVU Value Unit License + SW Maintenance 12 Months</t>
  </si>
  <si>
    <t>[D0CADLL] IBM Rational Quality Manager Contributor for System Z Floating User Single Install Initial Fixed Term License + SW Subscription &amp; Support 12 Months</t>
  </si>
  <si>
    <t>[D56Z5LL] IBM Rational Rose  Enterprise Floating User License + SW Subscription &amp; Support 12 Months</t>
  </si>
  <si>
    <t>[D53NJLL] IBM Rational Rose Data Modeler Authorized User License + SW Subscription &amp; Support 12 Months</t>
  </si>
  <si>
    <t>[D532KLL] IBM Rational Rose Data Modeler Floating User License + SW Subscription &amp; Support 12 Months</t>
  </si>
  <si>
    <t>[D56YXLL] IBM Rational Rose Developer for Java Authorized User License + SW Subscription &amp; Support 12 Months</t>
  </si>
  <si>
    <t>[D56YZLL] IBM Rational Rose Developer for Java Floating User License + SW Subscription &amp; Support 12 Months</t>
  </si>
  <si>
    <t>[D5330LL] IBM Rational Rose Developer for UNIX Floating User License + SW Subscription &amp; Support 12 Months</t>
  </si>
  <si>
    <t>[D56Z7LL] IBM Rational Rose Enterprise Authorized User License + SW Subscription &amp; Support 12 Months</t>
  </si>
  <si>
    <t>[D56Z1LL] IBM Rational Rose for Visual Studio Authorized User License + SW Subscription &amp; Support 12 Months</t>
  </si>
  <si>
    <t>[D56Z3LL] IBM Rational Rose for Visual Studio Floating User License + SW Subscription &amp; Support 12 Months</t>
  </si>
  <si>
    <t>[D56ZBLL] IBM Rational Rose Modeler Authorized User License + SW Subscription &amp; Support 12 Months</t>
  </si>
  <si>
    <t>[D56Z9LL] IBM Rational Rose Modeler Floating User License + SW Subscription &amp; Support 12 Months</t>
  </si>
  <si>
    <t>[D53PDLL] IBM Rational Rose Technical Developer Authorized User License + SW Subscription &amp; Support 12 Months</t>
  </si>
  <si>
    <t>[D533CLL] IBM Rational Rose Technical Developer Floating User License + SW Subscription &amp; Support 12 Months</t>
  </si>
  <si>
    <t>[D60RALL] IBM Rational Service Tester for SOA Quality Authorized User License + SW Subscription &amp; Support 12 Months</t>
  </si>
  <si>
    <t>[D60NHLL] IBM Rational Service Tester for SOA Quality Floating User License + SW Subscription &amp; Support 12 Months</t>
  </si>
  <si>
    <t>[D0PW7LL] IBM Rational Software Architect Designer Authorized User License + SW Subscription &amp; Support 12 Months</t>
  </si>
  <si>
    <t>[D0DACLL] IBM Rational Software Architect Designer Extension for Integrated Architecture Frameworks Floating User Single Install License + SW Subscription &amp; Support 12 Months</t>
  </si>
  <si>
    <t>[D0PW1LL] IBM Rational Software Architect Designer Floating User Single Install License + SW Subscription &amp; Support 12 Months</t>
  </si>
  <si>
    <t>[D0PVPLL] IBM Rational Software Architect Designer for WebSphere Software Authorized User License + SW Subscription &amp; Support 12 Months</t>
  </si>
  <si>
    <t>[D0PVYLL] IBM Rational Software Architect Designer for WebSphere Software Floating User Single Install License + SW Subscription &amp; Support 12 Months</t>
  </si>
  <si>
    <t>[D0B16LL] IBM Rational Synergy and Change Suite Authorized User License + SW Subscription &amp; Support 12 Months</t>
  </si>
  <si>
    <t>[D0J9ILL] IBM Rational Synergy and Change Suite Concurrent User License + SW Subscription &amp; Support 12 Months</t>
  </si>
  <si>
    <t>[D09P9LL] IBM Rational Synergy Authorized User License + SW Subscription &amp; Support 12 Months</t>
  </si>
  <si>
    <t>[D0J9CLL] IBM Rational Synergy Concurrent User License + SW Subscription &amp; Support 12 Months</t>
  </si>
  <si>
    <t>[D52ZBLL] IBM Rational Test RealTime Floating User License + SW Subscription &amp; Support 12 Months</t>
  </si>
  <si>
    <t>[D0PTZLL] IBM Rational Test Virtualization Server Processor Value Unit (PVU) License + SW Subscription &amp; Support 12 Months</t>
  </si>
  <si>
    <t>[D124XLL] IBM Rational Test Virtualization Server Simultaneous Session License + SW Subscription &amp; Support 12 Months</t>
  </si>
  <si>
    <t>[D0PS7LL] IBM Rational Test Workbench Authorized User Single Install License + SW Subscription &amp; Support 12 Months</t>
  </si>
  <si>
    <t>[D0PRPLL] IBM Rational Test Workbench Floating User Single Install License + SW Subscription &amp; Support 12 Months</t>
  </si>
  <si>
    <t>[D22MVLL] IBM Resilient Security Orchestration Automation and Response Platform per User Value Unit (Authorized User) License + SW Subscription &amp; Support 12 Months</t>
  </si>
  <si>
    <t>[D22PXLL] IBM Resilient Security Orchestration, Automation and Response Platform Disaster Recovery Add-On per User Value Unit (Authorized User) License + SW Subscription &amp; Support 12 Months</t>
  </si>
  <si>
    <t>[D22Q5LL] IBM Resilient Security Orchestration, Automation and Response Platform MSSP Add-On per User Value Unit (Authorized User) License + SW Subscription &amp; Support 12 Months</t>
  </si>
  <si>
    <t>[D22PCLL] IBM Resilient Security Orchestration, Automation and Response Platform Non-Production Add-On per User Value Unit (Authorized User) License + SW Subscription &amp; Support 12 Months</t>
  </si>
  <si>
    <t>[D22NCLL] IBM Resilient Security Orchestration, Automation and Response Platform Privacy Add-On per User Value Unit (Authorized User) License + SW Subscription &amp; Support 12 Months</t>
  </si>
  <si>
    <t>[D22P4LL] IBM Resilient Security Orchestration, Automation and Response Platform Team Management Add-On per User Value Unit (Authorized User) License + SW Subscription &amp; Support 12 Months</t>
  </si>
  <si>
    <t>[D22QDLL] IBM Resilient Security Orchestration, Automation and Response Platform Thousand Monthly Actions per Resource Value Unit License + SW Subscription &amp; Support 12 Months</t>
  </si>
  <si>
    <t>[D0KZ1LL] IBM Retention Policy Syndication Framework Connection License + SW Subscription &amp; Support 12 Months</t>
  </si>
  <si>
    <t>[D267GLL] IBM Robotic Process Automation with Automation Anywhere Bot Runner Virtual Server Committed Term License</t>
  </si>
  <si>
    <t>[D267ELL] IBM Robotic Process Automation with Automation Anywhere Platform Enterprise Virtual Server Committed Term License</t>
  </si>
  <si>
    <t>[D20IMLL] IBM Safer Payments - Transactions for IBM z per Resource Value Unit License + SW Subscription &amp; Support 12 Months</t>
  </si>
  <si>
    <t>[D1MWGLL] IBM Safer Payments - Transactions per Resource Value Unit License + SW Subscription &amp; Support 12 Months</t>
  </si>
  <si>
    <t>[D1NG4LL] IBM SAN Volume Controller Real-time Compression Storage Capacity Unit License + SW Subscription &amp; Support 12 Months</t>
  </si>
  <si>
    <t>[D28YXLL] IBM Secure File Transfer-Container Edition for Non-Production Environment Virtual Processor Core Committed Term License</t>
  </si>
  <si>
    <t>[D28YTLL] IBM Secure File Transfer-Container Edition Virtual Processor Core Committed Term License</t>
  </si>
  <si>
    <t>[D28YQLL] IBM Secure File Transfer-Container Edition Virtual Processor Core License + SW Subscription &amp; Support 12 Months</t>
  </si>
  <si>
    <t>[D22I3LL] IBM Secure File Transfer-Essentials Edition Connection License + SW Subscription &amp; Support 12 Months</t>
  </si>
  <si>
    <t>[D22ICLL] IBM Secure File Transfer-Essentials Edition for Non-Production Environment Connection License + SW Subscription &amp; Support 12 Months</t>
  </si>
  <si>
    <t>[D22IILL] IBM Secure File Transfer-Premium Edition for Non-Production Environment Processor Value Unit (PVU) License + SW Subscription &amp; Support 12 Months</t>
  </si>
  <si>
    <t>[D28L7LL] IBM Secure File Transfer-Premium Edition for Non-Production Environment Processor Value Unit Committed Term License</t>
  </si>
  <si>
    <t>[D22I9LL] IBM Secure File Transfer-Premium Edition Processor Value Unit (PVU) License + SW Subscription &amp; Support 12 Months</t>
  </si>
  <si>
    <t>[D28L6LL] IBM Secure File Transfer-Premium Edition Processor Value Unit Committed Term License</t>
  </si>
  <si>
    <t>[D28L4LL] IBM Secure File Transfer-Standard Edition Connection Committed Term License</t>
  </si>
  <si>
    <t>[D22I6LL] IBM Secure File Transfer-Standard Edition Connection License + SW Subscription &amp; Support 12 Months</t>
  </si>
  <si>
    <t>[D28L5LL] IBM Secure File Transfer-Standard Edition for Non-Production Environment Connection Committed Term License</t>
  </si>
  <si>
    <t>[D22IFLL] IBM Secure File Transfer-Standard Edition for Non-Production Environment Connection License + SW Subscription &amp; Support 12 Months</t>
  </si>
  <si>
    <t>[D0IZELL] IBM Secure Proxy for Non-Production Environment Processor Value Unit (PVU) License + SW Subscription &amp; Support 12 Months</t>
  </si>
  <si>
    <t>[D0IZCLL] IBM Secure Proxy Processor Value Unit (PVU) License + SW Subscription &amp; Support 12 Months</t>
  </si>
  <si>
    <t>[D0AUBLL] IBM Security Access Manager for Enterprise Single Sign-On Standard for Linux on System z User Value Unit License + SW Subscription &amp; Support 12 Months</t>
  </si>
  <si>
    <t>[D04WPLL] IBM Security Access Manager for Enterprise Single Sign-On Standard User Value Unit License + SW Subscription &amp; Support 12 Months</t>
  </si>
  <si>
    <t>[D0AU9LL] IBM Security Access Manager for Enterprise Single Sign-On Suite for Linux on System z User Value Unit License + SW Subscription &amp; Support 12 Months</t>
  </si>
  <si>
    <t>[D04WLLL] IBM Security Access Manager for Enterprise Single Sign-On Suite User Value Unit License + SW Subscription &amp; Support 12 Months</t>
  </si>
  <si>
    <t>[D1K19LL] IBM Security Directory Suite Enterprise Edition for Linux on z Systems Processor Value Unit (PVU) License + SW Subscription &amp; Support 12 Months</t>
  </si>
  <si>
    <t>[D1K15LL] IBM Security Directory Suite Enterprise Edition for Linux on z Systems User Value Unit License + SW Subscription &amp; Support 12 Months</t>
  </si>
  <si>
    <t>[D1K1ELL] IBM Security Directory Suite Enterprise Edition Non-Production for Linux on z Systems Processor Value Unit (PVU) License + SW Subscription &amp; Support 12 Months</t>
  </si>
  <si>
    <t>[D1K1CLL] IBM Security Directory Suite Enterprise Edition Non-Production Processor Value Unit (PVU) License + SW Subscription &amp; Support 12 Months</t>
  </si>
  <si>
    <t>[D1K17LL] IBM Security Directory Suite Enterprise Edition Processor Value Unit (PVU) License + SW Subscription &amp; Support 12 Months</t>
  </si>
  <si>
    <t>[D1K13LL] IBM Security Directory Suite Enterprise Edition User Value Unit License + SW Subscription &amp; Support 12 Months</t>
  </si>
  <si>
    <t>[D1V6HLL] IBM Security Directory Suite Standard Edition for ISAM Gen2 AOSW Virtual Server License + SW Subscription &amp; Support 12 Months</t>
  </si>
  <si>
    <t>[D1V6LLL] IBM Security Directory Suite Standard Edition for ISAM Gen2 Non-Production AOSW Virtual Server License + SW Subscription &amp; Support 12 Months</t>
  </si>
  <si>
    <t>[D1K0XLL] IBM Security Directory Suite Standard Edition for Linux on z Systems Processor Value Unit (PVU) License + SW Subscription &amp; Support 12 Months</t>
  </si>
  <si>
    <t>[D1K11LL] IBM Security Directory Suite Standard Edition Non-Production for Linux on z Systems Processor Value Unit (PVU) License + SW Subscription &amp; Support 12 Months</t>
  </si>
  <si>
    <t>[D1K0ZLL] IBM Security Directory Suite Standard Edition Non-Production Processor Value Unit (PVU) License + SW Subscription &amp; Support 12 Months</t>
  </si>
  <si>
    <t>[D1K0VLL] IBM Security Directory Suite Standard Edition Processor Value Unit (PVU) License + SW Subscription &amp; Support 12 Months</t>
  </si>
  <si>
    <t>[D1E04LL] IBM Security Guardium Adanced Activity Monitor for Big Data Resource Value Unit (MVS) License + SW Subscription &amp; Support 12 Months</t>
  </si>
  <si>
    <t>[D1E0LLL] IBM Security Guardium Advanced Activity Monitor for Data Warehouses Resource Value Unit (TB) for Linux on System z License + SW Subscription &amp; Support 12 Months</t>
  </si>
  <si>
    <t>[D1E0PLL] IBM Security Guardium Advanced Activity Monitor for Data Warehouses Resource Value Unit (TB) License + SW Subscription &amp; Support 12 Months</t>
  </si>
  <si>
    <t>[D1GPSLL] IBM Security Guardium Advanced Activity Monitor for Files Resource Value Unit License + SW Subscription &amp; Support 12 Months</t>
  </si>
  <si>
    <t>[D11N7LL] IBM Security Guardium Advanced Activity Monitor for z/OS for System z Resource Value Unit License + SW Subscription &amp; Support 12 Months</t>
  </si>
  <si>
    <t>[D0THQLL] IBM Security Guardium Aggregator Software Appliance Install License + SW Subscription &amp; Support 12 Months</t>
  </si>
  <si>
    <t>[D1E0SLL] IBM Security Guardium Central Management Aggregation Pack for Data Warehouses Resource Value Unit (TB) for Linux on System z License + SW Subscription &amp; Support 12 Months</t>
  </si>
  <si>
    <t>[D1E0ULL] IBM Security Guardium Central Management Aggregation Pack for Data Warehouses Resource Value Unit (TB) License + SW Subscription &amp; Support 12 Months</t>
  </si>
  <si>
    <t>[D1E02LL] IBM Security Guardium Central Management and Aggregation Pack for Big Data Resource Value Unit (MVS) License + SW Subscription &amp; Support 12 Months</t>
  </si>
  <si>
    <t>[D0TIJLL] IBM Security Guardium Central Management and Aggregation Pack for z/OS Resource Value Unit for System z License + SW Subscription &amp; Support 12 Months</t>
  </si>
  <si>
    <t>[D0THSLL] IBM Security Guardium Collector Software Appliance Install License + SW Subscription &amp; Support 12 Months</t>
  </si>
  <si>
    <t>[D1NEDLL] IBM Security Guardium Data Protection for Big Data for Linux on System z Resource Value Unit (MVS) License + SW Subscription &amp; Support 12 Months</t>
  </si>
  <si>
    <t>[D1NEBLL] IBM Security Guardium Data Protection for Big Data Resource Value Unit (MVS) License + SW Subscription &amp; Support 12 Months</t>
  </si>
  <si>
    <t>[D1NE9LL] IBM Security Guardium Data Protection for Data Warehouses for Linux on System z Resource Value Unit (MVS) License + SW Subscription &amp; Support 12 Months</t>
  </si>
  <si>
    <t>[D1NE7LL] IBM Security Guardium Data Protection for Data Warehouses Resource Value Unit (MVS) License + SW Subscription &amp; Support 12 Months</t>
  </si>
  <si>
    <t>[D1NE5LL] IBM Security Guardium Data Protection for Databases for Linux on System z Resource Value Unit (MVS) License + SW Subscription &amp; Support 12 Months</t>
  </si>
  <si>
    <t>[D1NE3LL] IBM Security Guardium Data Protection for Databases Resource Value Unit (MVS) License + SW Subscription &amp; Support 12 Months</t>
  </si>
  <si>
    <t>[D1NEHLL] IBM Security Guardium Data Protection for Files for Linux on System z Resource Value Unit (MVS) License + SW Subscription &amp; Support 12 Months</t>
  </si>
  <si>
    <t>[D1NEFLL] IBM Security Guardium Data Protection for Files Resource Value Unit (MVS) License + SW Subscription &amp; Support 12 Months</t>
  </si>
  <si>
    <t>[D1X5VLL] IBM Security Guardium Data Protection for NAS per Authorized User License + SW Subscription &amp; Support 12 Months</t>
  </si>
  <si>
    <t>[D1X64LL] IBM Security Guardium Data Protection for SharePoint per Authorized User for IBM Z License + SW Subscription &amp; Support 12 Months</t>
  </si>
  <si>
    <t>[D1X61LL] IBM Security Guardium Data Protection for SharePoint per Authorized User License + SW Subscription &amp; Support 12 Months</t>
  </si>
  <si>
    <t>[D1NEJLL] IBM Security Guardium Data Protection for z/OS for System z VU Value Unit (MSU) License + SW Subscription &amp; Support 12 Months</t>
  </si>
  <si>
    <t>[D1E09LL] IBM Security Guardium Standard Activity Monitor for Big Data Resource Value Unit (MVS) License + SW Subscription &amp; Support 12 Months</t>
  </si>
  <si>
    <t>[D1E07LL] IBM Security Guardium Standard Activity Monitor for Data Warehouses for Linux on System z Resource Value Unit (TB) License + SW Subscription &amp; Support 12 Months</t>
  </si>
  <si>
    <t>[D1E0ALL] IBM Security Guardium Standard Activity Monitor for Data Warehouses Resource Value Unit (TB) License + SW Subscription &amp; Support 12 Months</t>
  </si>
  <si>
    <t>[D1GPQLL] IBM Security Guardium Standard Activity Monitor for Files Resource Value Unit License + SW Subscription &amp; Support 12 Months</t>
  </si>
  <si>
    <t>[D0TI5LL] IBM Security Guardium Standard Activity Monitor for z/OS Resource Value Unit for System z License + SW Subscription &amp; Support 12 Months</t>
  </si>
  <si>
    <t>[D1E0FLL] IBM Security Guardium Vulnerability Assessment for Databases Resource Value Unit (MVS) for Linux on System z License + SW Subscription &amp; Support 12 Months</t>
  </si>
  <si>
    <t>[D1E0HLL] IBM Security Guardium Vulnerability Assessment for Databases Resource Value Unit (MVS) for z/OS for System z License + SW Subscription &amp; Support 12 Months</t>
  </si>
  <si>
    <t>[D1E0JLL] IBM Security Guardium Vulnerability Assessment for Databases Resource Value Unit (MVS) License + SW Subscription &amp; Support 12 Months</t>
  </si>
  <si>
    <t>[D0AUDLL] IBM Security Identity and Access Assurance for Linux on System z User Value Unit License + SW Subscription &amp; Support 12 Months</t>
  </si>
  <si>
    <t>[D25LRLL] IBM Security Identity and Access Assurance Suite per 1000 FlexPoint License + SW Subscription &amp; Support 12 Months</t>
  </si>
  <si>
    <t>[D093YLL] IBM Security Identity and Access Assurance User Value Unit License + SW Subscription &amp; Support 12 Months</t>
  </si>
  <si>
    <t>[D06ESLL] IBM Security Identity and Access Manager Application Edition User Value Unit License + SW Subscription &amp; Support 12 Months</t>
  </si>
  <si>
    <t>[D06DNLL] IBM Security Identity and Access Manager for Linux on System z User Value Unit License + SW Subscription &amp; Support 12 Months</t>
  </si>
  <si>
    <t>[D06EULL] IBM Security Identity and Access Manager Host Edition User Value Unit License + SW Subscription &amp; Support 12 Months</t>
  </si>
  <si>
    <t>[D06ETLL] IBM Security Identity and Access Manager Unlimited User Option for Linux on System z Processor Value Unit (PVU) License + SW Subscription &amp; Support 12 Months</t>
  </si>
  <si>
    <t>[D06DFLL] IBM Security Identity and Access Manager Unlimited User Option Processor Value Unit (PVU) License + SW Subscription &amp; Support 12 Months</t>
  </si>
  <si>
    <t>[D06DJLL] IBM Security Identity and Access Manager User Value Unit License + SW Subscription &amp; Support 12 Months</t>
  </si>
  <si>
    <t>[D1K0RLL] IBM Security Identity Governance Analytics for Linux on z Systems User Value Unit License + SW Subscription &amp; Support 12 Months</t>
  </si>
  <si>
    <t>[D1K0PLL] IBM Security Identity Governance Analytics for z Systems User Value Unit License + SW Subscription &amp; Support 12 Months</t>
  </si>
  <si>
    <t>[D1K0MLL] IBM Security Identity Governance Analytics User Value Unit License + SW Subscription &amp; Support 12 Months</t>
  </si>
  <si>
    <t>[D1K2DLL] IBM Security Identity Governance and Intelligence Enterprise Edition for Linux on z Systems Processor Value Unit (PVU) License + SW Subscription &amp; Support 12 Months</t>
  </si>
  <si>
    <t>[D1K1NLL] IBM Security Identity Governance and Intelligence Enterprise Edition for Linux on z Systems User Value Unit License + SW Subscription &amp; Support 12 Months</t>
  </si>
  <si>
    <t>[D1K29LL] IBM Security Identity Governance and Intelligence Enterprise Edition for z Systems Processor Value Unit (PVU) License + SW Subscription &amp; Support 12 Months</t>
  </si>
  <si>
    <t>[D1K1JLL] IBM Security Identity Governance and Intelligence Enterprise Edition for z Systems User Value Unit License + SW Subscription &amp; Support 12 Months</t>
  </si>
  <si>
    <t>[D1K25LL] IBM Security Identity Governance and Intelligence Enterprise Edition Processor Value Unit (PVU) License + SW Subscription &amp; Support 12 Months</t>
  </si>
  <si>
    <t>[D1K1GLL] IBM Security Identity Governance and Intelligence Enterprise Edition User Value Unit License + SW Subscription &amp; Support 12 Months</t>
  </si>
  <si>
    <t>[D1B34LL] IBM Security Identity Governance Compliance Linux on z Systems Processor Value Unit (PVU) License + SW Subscription &amp; Support 12 Months</t>
  </si>
  <si>
    <t>[D1B4GLL] IBM Security Identity Governance Compliance Linux on z Systems User Value Unit License + SW Subscription &amp; Support 12 Months</t>
  </si>
  <si>
    <t>[D1B4ILL] IBM Security Identity Governance Compliance Processor Value Unit (PVU) License + SW Subscription &amp; Support 12 Months</t>
  </si>
  <si>
    <t>[D1B41LL] IBM Security Identity Governance Compliance User Value Unit License + SW Subscription &amp; Support 12 Months</t>
  </si>
  <si>
    <t>[D1B4LLL] IBM Security Identity Governance Compliance z System Processor Value Unit (PVU) License + SW Subscription &amp; Support 12 Months</t>
  </si>
  <si>
    <t>[D1B4ELL] IBM Security Identity Governance Compliance z System User Value Unit License + SW Subscription &amp; Support 12 Months</t>
  </si>
  <si>
    <t>[D1B3BLL] IBM Security Identity Governance Lifecycle Linux on z Systems User Value Unit License + SW Subscription &amp; Support 12 Months</t>
  </si>
  <si>
    <t>[D1B36LL] IBM Security Identity Governance Lifecycle User Value Unit License + SW Subscription &amp; Support 12 Months</t>
  </si>
  <si>
    <t>[D1B39LL] IBM Security Identity Governance Lifecycle z Systems User Value Unit License + SW Subscription &amp; Support 12 Months</t>
  </si>
  <si>
    <t>[D61VVLL] IBM Security Identity Manager and Role Management for Linux on System z User Value Unit License + SW Subscription &amp; Support 12 Months</t>
  </si>
  <si>
    <t>[D61VELL] IBM Security Identity Manager and Role Management Unlimited User Option for Linux on System z Processor Value Unit (PVU) License + SW Subscription &amp; Support 12 Months</t>
  </si>
  <si>
    <t>[D61VJLL] IBM Security Identity Manager and Role Management Unlimited User Option Processor Value Unit (PVU) License + SW Subscription &amp; Support 12 Months</t>
  </si>
  <si>
    <t>[D61VXLL] IBM Security Identity Manager and Role Management User Value Unit License + SW Subscription &amp; Support 12 Months</t>
  </si>
  <si>
    <t>[D61VSLL] IBM Security Identity Manager Application Edition User Value Unit License + SW Subscription &amp; Support 12 Months</t>
  </si>
  <si>
    <t>[D0LJMLL] IBM Security Identity Manager for Applications for Linux on System z User Value Unit License + SW Subscription &amp; Support 12 Months</t>
  </si>
  <si>
    <t>[D0LJPLL] IBM Security Identity Manager Host Edition for Linux on System z User Value Unit License + SW Subscription &amp; Support 12 Months</t>
  </si>
  <si>
    <t>[D61VGLL] IBM Security Identity Manager Host Edition User Value Unit License + SW Subscription &amp; Support 12 Months</t>
  </si>
  <si>
    <t>[D0NSTLL] IBM Security Key Lifecycle Manager Basic Edition Install for zEnterprise BladeCenter Extension License + SW Subscription &amp; Support 12 Months</t>
  </si>
  <si>
    <t>[D0887LL] IBM Security Key Lifecycle Manager Basic Edition Install License + SW Subscription &amp; Support 12 Months</t>
  </si>
  <si>
    <t>[D1R0XLL] IBM Security Key Lifecycle Manager for Internet of Things (IoT) Client Device License + SW Subscription &amp; Support 12 Months</t>
  </si>
  <si>
    <t>[D1VH8LL] IBM Security Key Lifecycle Manager for Multi-Cloud Data Encryption Resource Value Unit for zEnterprise BladeCenter Extension License + SW Subscription &amp; Support 12 Months</t>
  </si>
  <si>
    <t>[D1VH6LL] IBM Security Key Lifecycle Manager for Multi-Cloud Data Encryption Resource Value Unit License + SW Subscription &amp; Support 12 Months</t>
  </si>
  <si>
    <t>[D20J5LL] IBM Security Key Lifecycle Manager for RAW Decimal Terabyte Storage for IBM Z Resource Value Unit License + SW Subscription &amp; Support 12 Months</t>
  </si>
  <si>
    <t>[D20J3LL] IBM Security Key Lifecycle Manager for RAW Decimal Terabyte Storage Resource Value Unit License + SW Subscription &amp; Support 12 Months</t>
  </si>
  <si>
    <t>[D0L58LL] IBM Security Key Lifecycle Manager for SmartMeters 1000 Client Devices License + SW Subscription &amp; Support 12 Months</t>
  </si>
  <si>
    <t>[D1VN0LL] IBM Security Key Lifecycle Manager for VMware vCenter Managed Virtual Server for zEnterprise BladeCenter Extension License + SW Subscription &amp; Support 12 Months</t>
  </si>
  <si>
    <t>[D1VMYLL] IBM Security Key Lifecycle Manager for VMware vCenter Managed Virtual Server License + SW Subscription &amp; Support 12 Months</t>
  </si>
  <si>
    <t>[D2208LL] IBM Security Privilege Manager for Client for IBM Z per Managed Client Device License + SW Subscription &amp; Support 12 Months</t>
  </si>
  <si>
    <t>[D2205LL] IBM Security Privilege Manager for Client per Managed Client Device License + SW Subscription &amp; Support 12 Months</t>
  </si>
  <si>
    <t>[D220CLL] IBM Security Privilege Manager for Server for IBM Z per Managed Virtual Server License + SW Subscription &amp; Support 12 Months</t>
  </si>
  <si>
    <t>[D220ALL] IBM Security Privilege Manager for Server per Managed Virtual Server License + SW Subscription &amp; Support 12 Months</t>
  </si>
  <si>
    <t>[D14C8LL] IBM Security QRadar Incident Forensics Application instance License + SW Subscription &amp; Support 12 Months</t>
  </si>
  <si>
    <t>[D1BVLLL] IBM Security QRadar Incident Forensics for Z Systems Application Instance License + SW Subscription &amp; Support 12 Months</t>
  </si>
  <si>
    <t>[D14BMLL] IBM Security QRadar Incident Forensics Software Install License + SW Subscription &amp; Support 12 Months</t>
  </si>
  <si>
    <t>[D1FRJLL] IBM Security QRadar Incident Forensics Standalone for Z Systems Install License + SW Subscription &amp; Support 12 Months</t>
  </si>
  <si>
    <t>[D1FRHLL] IBM Security QRadar Incident Forensics Standalone Install License + SW Subscription &amp; Support 12 Months</t>
  </si>
  <si>
    <t>[D1FQMLL] IBM Security QRadar Incident Forensics Standalone Software for z Systems Install License + SW Subscription &amp; Support 12 Months</t>
  </si>
  <si>
    <t>[D1FQKLL] IBM Security QRadar Incident Forensics Standalone Software Install License + SW Subscription &amp; Support 12 Months</t>
  </si>
  <si>
    <t>[D0WVULL] IBM Security QRadar Risk Manager Added 100 Standard Configuration Source Install License + SW Subscription &amp; Support 12 Months</t>
  </si>
  <si>
    <t>[D169YLL] IBM Security QRadar Risk Manager Added 100 Standard Configuration Source per Install for System z License + SW Subscription &amp; Support 12 Months</t>
  </si>
  <si>
    <t>[D0WWPLL] IBM Security QRadar Risk Manager Added 1000 Remote/Branch Configuration Source Install License + SW Subscription &amp; Support 12 Months</t>
  </si>
  <si>
    <t>[D16A0LL] IBM Security QRadar Risk Manager Added 1000 Remote/Branch Configuration Source per Install for System z License + SW Subscription &amp; Support 12 Months</t>
  </si>
  <si>
    <t>[D0WW3LL] IBM Security QRadar Risk Manager Added 1000 Standard Configuration Source Install License + SW Subscription &amp; Support 12 Months</t>
  </si>
  <si>
    <t>[D16A2LL] IBM Security QRadar Risk Manager Added 1000 Standard Configuration Source per Install for System z License + SW Subscription &amp; Support 12 Months</t>
  </si>
  <si>
    <t>[D0WWILL] IBM Security QRadar Risk Manager Added 250 Remote/Branch Configuration Source Install License + SW Subscription &amp; Support 12 Months</t>
  </si>
  <si>
    <t>[D16A4LL] IBM Security QRadar Risk Manager Added 250 Remote/Branch Configuration Source per Install for System z License + SW Subscription &amp; Support 12 Months</t>
  </si>
  <si>
    <t>[D0WVXLL] IBM Security QRadar Risk Manager Added 250 Standard Configuration Source Install License + SW Subscription &amp; Support 12 Months</t>
  </si>
  <si>
    <t>[D16A6LL] IBM Security QRadar Risk Manager Added 250 Standard Configuration Source per Install for System z License + SW Subscription &amp; Support 12 Months</t>
  </si>
  <si>
    <t>[D0WWSLL] IBM Security QRadar Risk Manager Added 2500 Remote/Branch Configuration Source Install License + SW Subscription &amp; Support 12 Months</t>
  </si>
  <si>
    <t>[D16A8LL] IBM Security QRadar Risk Manager Added 2500 Remote/Branch Configuration Source per Install for System z License + SW Subscription &amp; Support 12 Months</t>
  </si>
  <si>
    <t>[D0WW6LL] IBM Security QRadar Risk Manager Added 2500 Standard Configuration Source Install License + SW Subscription &amp; Support 12 Months</t>
  </si>
  <si>
    <t>[D16AALL] IBM Security QRadar Risk Manager Added 2500 Standard Configuration Source per Install for System z License + SW Subscription &amp; Support 12 Months</t>
  </si>
  <si>
    <t>[D0WWCLL] IBM Security QRadar Risk Manager Added 50 Remote/Branch Configuration Source Install License + SW Subscription &amp; Support 12 Months</t>
  </si>
  <si>
    <t>[D16ACLL] IBM Security QRadar Risk Manager Added 50 Remote/Branch Configuration Source per Install for System z License + SW Subscription &amp; Support 12 Months</t>
  </si>
  <si>
    <t>[D0WVRLL] IBM Security QRadar Risk Manager Added 50 Standard Configuration Source Install License + SW Subscription &amp; Support 12 Months</t>
  </si>
  <si>
    <t>[D16AELL] IBM Security QRadar Risk Manager Added 50 Standard Configuration Source per Install for System z License + SW Subscription &amp; Support 12 Months</t>
  </si>
  <si>
    <t>[D0WWLLL] IBM Security QRadar Risk Manager Added 500 Remote/Branch Configuration Source Install License + SW Subscription &amp; Support 12 Months</t>
  </si>
  <si>
    <t>[D16AGLL] IBM Security QRadar Risk Manager Added 500 Remote/Branch Configuration Source per Install for System z License + SW Subscription &amp; Support 12 Months</t>
  </si>
  <si>
    <t>[D0WW0LL] IBM Security QRadar Risk Manager Added 500 Standard Configuration Source Install License + SW Subscription &amp; Support 12 Months</t>
  </si>
  <si>
    <t>[D16AILL] IBM Security QRadar Risk Manager Added 500 Standard Configuration Source per Install for System z License + SW Subscription &amp; Support 12 Months</t>
  </si>
  <si>
    <t>[D0WWVLL] IBM Security QRadar Risk Manager Added 5000 Remote/Branch Configuration Source Install License + SW Subscription &amp; Support 12 Months</t>
  </si>
  <si>
    <t>[D16AKLL] IBM Security QRadar Risk Manager Added 5000 Remote/Branch Configuration Source per Install for System z License + SW Subscription &amp; Support 12 Months</t>
  </si>
  <si>
    <t>[D0WW9LL] IBM Security QRadar Risk Manager Added 5000 Standard Configuration Source Install License + SW Subscription &amp; Support 12 Months</t>
  </si>
  <si>
    <t>[D16AMLL] IBM Security QRadar Risk Manager Added 5000 Standard Configuration Source per Install for System z License + SW Subscription &amp; Support 12 Months</t>
  </si>
  <si>
    <t>[D21ZZLL] IBM Security Secret Server for Business Users for IBM Z per User Value Unit (Pack of 50 Users) License + SW Subscription &amp; Support 12 Months</t>
  </si>
  <si>
    <t>[D21ZULL] IBM Security Secret Server for Business Users per User Value Unit (Pack of 50 Users) License + SW Subscription &amp; Support 12 Months</t>
  </si>
  <si>
    <t>[D21ZSLL] IBM Security Secret Server for Privileged Users for IBM Z per User Value Unit License + SW Subscription &amp; Support 12 Months</t>
  </si>
  <si>
    <t>[D21ZQLL] IBM Security Secret Server for Privileged Users per User Value Unit License + SW Subscription &amp; Support 12 Months</t>
  </si>
  <si>
    <t>[D1GUULL] IBM Security Verify Access Virtual Edition Advanced Access Control Module Non-Production AOS per Processor Value Unit for z Systems License + SW Subscription &amp; Support 12 Months</t>
  </si>
  <si>
    <t>[D1GU6LL] IBM Security Verify Access Virtual Edition Advanced Access Control Module Non-Production AOS per Processor Value Unit License + SW Subscription &amp; Support 12 Months</t>
  </si>
  <si>
    <t>[D1GT8LL] IBM Security Verify Access Virtual Edition Advanced Access Control Module per Processor Value Unit for IBM Z License + SW Subscription &amp; Support 12 Months</t>
  </si>
  <si>
    <t>[D1GTALL] IBM Security Verify Access Virtual Edition Advanced Access Control Module per Processor Value Unit License + SW Subscription &amp; Support 12 Months</t>
  </si>
  <si>
    <t>[D1GTILL] IBM Security Verify Access Virtual Edition Advanced Access Control Module per User Value Unit for IBM Z License + SW Subscription &amp; Support 12 Months</t>
  </si>
  <si>
    <t>[D1GTMLL] IBM Security Verify Access Virtual Edition Advanced Access Control Module per User Value Unit License + SW Subscription &amp; Support 12 Months</t>
  </si>
  <si>
    <t>[D1GT2LL] IBM Security Verify Access Virtual Edition Federation Module AOS per Processor Value Unit for z Systems License + SW Subscription &amp; Support 12 Months</t>
  </si>
  <si>
    <t>[D1GT0LL] IBM Security Verify Access Virtual Edition Federation Module AOS per Processor Value Unit License + SW Subscription &amp; Support 12 Months</t>
  </si>
  <si>
    <t>[D1GTGLL] IBM Security Verify Access Virtual Edition Federation Module AOS per User Value Unit for z Systems License + SW Subscription &amp; Support 12 Months</t>
  </si>
  <si>
    <t>[D1GTCLL] IBM Security Verify Access Virtual Edition Federation Module AOS per User Value Unit License + SW Subscription &amp; Support 12 Months</t>
  </si>
  <si>
    <t>[D1GU8LL] IBM Security Verify Access Virtual Edition Federation Module Non-Production AOS per Processor Value Unit for z Systems License + SW Subscription &amp; Support 12 Months</t>
  </si>
  <si>
    <t>[D1GU1LL] IBM Security Verify Access Virtual Edition Federation Module Non-Production AOS per Processor Value Unit License + SW Subscription &amp; Support 12 Months</t>
  </si>
  <si>
    <t>[D1GT4LL] IBM Security Verify Access Virtual Edition Non-Production per Processor Value Unit for z Systems License + SW Subscription &amp; Support 12 Months</t>
  </si>
  <si>
    <t>[D1GT6LL] IBM Security Verify Access Virtual Edition Non-Production per Processor Value Unit License + SW Subscription &amp; Support 12 Months</t>
  </si>
  <si>
    <t>[D1GV2LL] IBM Security Verify Access Virtual Edition per Processor Value Unit for z Systems License + SW Subscription &amp; Support 12 Months</t>
  </si>
  <si>
    <t>[D1GUSLL] IBM Security Verify Access Virtual Edition per Processor Value Unit License + SW Subscription &amp; Support 12 Months</t>
  </si>
  <si>
    <t>[D1GV8LL] IBM Security Verify Access Virtual Edition per User Value Unit for z Systems License + SW Subscription &amp; Support 12 Months</t>
  </si>
  <si>
    <t>[D1GV6LL] IBM Security Verify Access Virtual Edition per User Value Unit License + SW Subscription &amp; Support 12 Months</t>
  </si>
  <si>
    <t>[D1L2KLL] IBM Security Verify Access Virtual Enterprise Edition for z Systems Processor Value Unit (PVU) License + SW Subscription &amp; Support 12 Months</t>
  </si>
  <si>
    <t>[D1L2PLL] IBM Security Verify Access Virtual Enterprise Edition for z Systems User Value Unit License + SW Subscription &amp; Support 12 Months</t>
  </si>
  <si>
    <t>[D1L2TLL] IBM Security Verify Access Virtual Enterprise Edition Non-Production for z Systems Processor Value Unit (PVU) License + SW Subscription &amp; Support 12 Months</t>
  </si>
  <si>
    <t>[D1L2RLL] IBM Security Verify Access Virtual Enterprise Edition Non-Production Processor Value Unit (PVU) License + SW Subscription &amp; Support 12 Months</t>
  </si>
  <si>
    <t>[D1L2ILL] IBM Security Verify Access Virtual Enterprise Edition Processor Value Unit (PVU) License + SW Subscription &amp; Support 12 Months</t>
  </si>
  <si>
    <t>[D1L2MLL] IBM Security Verify Access Virtual Enterprise Edition User Value Unit License + SW Subscription &amp; Support 12 Months</t>
  </si>
  <si>
    <t>[D0Q3VLL] IBM SmartCloud Application Performance Management Entry Managed Virtual Server License + SW Subscription &amp; Support 12 Months</t>
  </si>
  <si>
    <t>[D0Q51LL] IBM SmartCloud Application Performance Management NON Production Managed Virtual Server License + SW Subscription &amp; Support 12 Months</t>
  </si>
  <si>
    <t>[D0Q3TLL] IBM SmartCloud Application Performance Management Standard Managed Virtual Server License + SW Subscription &amp; Support 12 Months</t>
  </si>
  <si>
    <t>[D0NMMLL] IBM SmartCloud Monitoring per Virtual Server License + SW Subscription &amp; Support 12 Months</t>
  </si>
  <si>
    <t>[D1JMHLL] IBM Spectrum Archive Enterprise Edition Additional Node Install License + SW Subscription &amp; Support 12 Months</t>
  </si>
  <si>
    <t>[D1JIFLL] IBM Spectrum Archive Enterprise Edition Base Install License + SW Subscription &amp; Support 12 Months</t>
  </si>
  <si>
    <t>[D1JMKLL] IBM Spectrum Archive Enterprise Edition Multiple Libraries Install License + SW Subscription &amp; Support 12 Months</t>
  </si>
  <si>
    <t>[D1VEVLL] IBM Spectrum Archive Enterprise Edition TS4300 Tape library per Install License + SW Subscription &amp; Support 12 Months</t>
  </si>
  <si>
    <t>[D1N0RLL] IBM Spectrum Control Advanced Edition Storage Capacity Unit (1-100) License + SW Subscription &amp; Support 12 Months</t>
  </si>
  <si>
    <t>[D1N0VLL] IBM Spectrum Control Advanced Edition Storage Capacity Unit (101-250) License + SW Subscription &amp; Support 12 Months</t>
  </si>
  <si>
    <t>[D1N1BLL] IBM Spectrum Control Advanced Edition Storage Capacity Unit (1251-2000) License + SW Subscription &amp; Support 12 Months</t>
  </si>
  <si>
    <t>[D1N1FLL] IBM Spectrum Control Advanced Edition Storage Capacity Unit (2001+) License + SW Subscription &amp; Support 12 Months</t>
  </si>
  <si>
    <t>[D1N0ZLL] IBM Spectrum Control Advanced Edition Storage Capacity Unit (251-500) License + SW Subscription &amp; Support 12 Months</t>
  </si>
  <si>
    <t>[D1N13LL] IBM Spectrum Control Advanced Edition Storage Capacity Unit (501-750) License + SW Subscription &amp; Support 12 Months</t>
  </si>
  <si>
    <t>[D1N17LL] IBM Spectrum Control Advanced Edition Storage Capacity Unit (751-1250) License + SW Subscription &amp; Support 12 Months</t>
  </si>
  <si>
    <t>[D1JZELL] IBM Spectrum Control Advanced Select Edition per Storage Device License + SW Subscription &amp; Support 12 months</t>
  </si>
  <si>
    <t>[D1N1JLL] IBM Spectrum Control Standard Edition Storage Capacity Unit (1-100) License + SW Subscription &amp; Support 12 Months</t>
  </si>
  <si>
    <t>[D1N1LLL] IBM Spectrum Control Standard Edition Storage Capacity Unit (101-250) License + SW Subscription &amp; Support 12 Months</t>
  </si>
  <si>
    <t>[D1N1ULL] IBM Spectrum Control Standard Edition Storage Capacity Unit (1251-2000) License + SW Subscription &amp; Support 12 Months</t>
  </si>
  <si>
    <t>[D1N1WLL] IBM Spectrum Control Standard Edition Storage Capacity Unit (2001+) License + SW Subscription &amp; Support 12 Months</t>
  </si>
  <si>
    <t>[D1N1NLL] IBM Spectrum Control Standard Edition Storage Capacity Unit (251-500) License + SW Subscription &amp; Support 12 Months</t>
  </si>
  <si>
    <t>[D1N1QLL] IBM Spectrum Control Standard Edition Storage Capacity Unit (501-750) License + SW Subscription &amp; Support 12 Months</t>
  </si>
  <si>
    <t>[D1N1SLL] IBM Spectrum Control Standard Edition Storage Capacity Unit (751-1250) License + SW Subscription &amp; Support 12 Months</t>
  </si>
  <si>
    <t>[D0PYMLL] IBM Spectrum Control Standard Select Edition per Storage Device License + SW Subscription &amp; Support 12 Months</t>
  </si>
  <si>
    <t>[D1UBMLL] IBM Spectrum Copy Data Management 10 Managed Terabyte License + SW Subscription &amp; Support 12 Months</t>
  </si>
  <si>
    <t>[D20QQLL] IBM Spectrum Discover Terabyte License + SW Subscription &amp; Support 12 Months</t>
  </si>
  <si>
    <t>[D1IQHLL] IBM Spectrum Protect 10 Processor Value Units (PVUs) License + SW Subscription &amp; Support 12 Months</t>
  </si>
  <si>
    <t>[D1IWLLL] IBM Spectrum Protect Client Device License + SW Subscription &amp; Support 12 Months</t>
  </si>
  <si>
    <t>[D1IWNLL] IBM Spectrum Protect Extended Edition 10 Processor Value Units (PVUs) License + SW Subscription &amp; Support 12 Months</t>
  </si>
  <si>
    <t>[D1IWZLL] IBM Spectrum Protect Extended Edition Client Device License + SW Subscription &amp; Support 12 Months</t>
  </si>
  <si>
    <t>[D1IWXLL] IBM Spectrum Protect Extended Edition per zEnterprise Blade Center Extension and Linux on z Systems 10 Processor Value Units (PVUs) License + SW Subscription &amp; Support 12 Months</t>
  </si>
  <si>
    <t>[D1IWFLL] IBM Spectrum Protect for Data Retention Terabyte (1-12) License + SW Subscription &amp; Support 12 Months</t>
  </si>
  <si>
    <t>[D1IWTLL] IBM Spectrum Protect for Data Retention Terabyte (101-250) License + SW Subscription &amp; Support 12 Months</t>
  </si>
  <si>
    <t>[D1IWHLL] IBM Spectrum Protect for Data Retention Terabyte (13-32) License + SW Subscription &amp; Support 12 Months</t>
  </si>
  <si>
    <t>[D1IWVLL] IBM Spectrum Protect for Data Retention Terabyte (251+) License + SW Subscription &amp; Support 12 Months</t>
  </si>
  <si>
    <t>[D1IWJLL] IBM Spectrum Protect for Data Retention Terabyte (33-64) License + SW Subscription &amp; Support 12 Months</t>
  </si>
  <si>
    <t>[D1IWRLL] IBM Spectrum Protect for Data Retention Terabyte (65-100) License + SW Subscription &amp; Support 12 Months</t>
  </si>
  <si>
    <t>[D1IWELL] IBM Spectrum Protect for Databases 10 Processor Value Units (PVUs) License + SW Subscription &amp; Support 12 Months</t>
  </si>
  <si>
    <t>[D1IWBLL] IBM Spectrum Protect for Databases per zEnterprise Blade Center Extension and Linux on z Systems 10 Processor Value Units (PVUs) License + SW Subscription &amp; Support 12 Months</t>
  </si>
  <si>
    <t>[D1IV9LL] IBM Spectrum Protect for Enterprise Resource Planning 10 Processor Value Units (PVUs) License + SW Subscription &amp; Support 12 Months</t>
  </si>
  <si>
    <t>[D1IVBLL] IBM Spectrum Protect for Mail 10 Processor Value Units (PVUs) License + SW Subscription &amp; Support 12 Months</t>
  </si>
  <si>
    <t>[D1IVDLL] IBM Spectrum Protect for Mail per zEnterprise Blade Center Extension and Linux on z Systems 10 Processor Value Units (PVUs) License + SW Subscription &amp; Support 12 Months</t>
  </si>
  <si>
    <t>[D1IVJLL] IBM Spectrum Protect for SAN 10 Processor Value Units (PVUs) License + SW Subscription &amp; Support 12 Months</t>
  </si>
  <si>
    <t>[D1IVLLL] IBM Spectrum Protect for SAN Client Device License + SW Subscription &amp; Support 12 Months</t>
  </si>
  <si>
    <t>[D1IVNLL] IBM Spectrum Protect for SAN per zEnterprise Blade Center Extension and Linux on z Systems 10 Processor Value Units (PVUs) License + SW Subscription &amp; Support 12 Months</t>
  </si>
  <si>
    <t>[D1IVSLL] IBM Spectrum Protect for Space Management 10 Processor Value Units (PVUs) License + SW Subscription &amp; Support 12 Months</t>
  </si>
  <si>
    <t>[D1IVQLL] IBM Spectrum Protect for Virtual Environments 10 Processor Value Units (PVUs) License + SW Subscription &amp; Support 12 Months</t>
  </si>
  <si>
    <t>[D1IVHLL] IBM Spectrum Protect for Workstations - Starter Edition Client Device License + SW Subscription &amp; Support 12 Months</t>
  </si>
  <si>
    <t>[D1IVFLL] IBM Spectrum Protect for Workstations 25 Client Devices License + SW Subscription &amp; Support 12 Months</t>
  </si>
  <si>
    <t>[D1LBGLL] IBM Spectrum Protect High Speed Data Transfer per Install License + SW Subscription &amp; Support 12 Months</t>
  </si>
  <si>
    <t>[D1IQALL] IBM Spectrum Protect HSM for Windows Terabyte License + SW Subscription &amp; Support 12 Months</t>
  </si>
  <si>
    <t>[D1ISJLL] IBM Spectrum Protect per zEnterprise Blade Center Extension and Linux on z Systems 10 Processor Value Units (PVUs) License + SW Subscription &amp; Support 12 Months</t>
  </si>
  <si>
    <t>[D1VBTLL] IBM Spectrum Protect Plus 10 Managed Virtual Servers License + SW Subscription &amp; Support 12 Months</t>
  </si>
  <si>
    <t>[D1X27LL] IBM Spectrum Protect Plus Capacity per Terabyte License + SW Subscription &amp; Support 12 Months</t>
  </si>
  <si>
    <t>[D1IKZLL] IBM Spectrum Protect Snapshot per Terabyte 1-12 License + SW Subscription &amp; Support 12 Months</t>
  </si>
  <si>
    <t>[D1IL7LL] IBM Spectrum Protect Snapshot per Terabyte 101-250 License + SW Subscription &amp; Support 12 Months</t>
  </si>
  <si>
    <t>[D1IL1LL] IBM Spectrum Protect Snapshot per Terabyte 13-32 License + SW Subscription &amp; Support 12 Months</t>
  </si>
  <si>
    <t>[D1IL9LL] IBM Spectrum Protect Snapshot per Terabyte 251+ License + SW Subscription &amp; Support 12 Months</t>
  </si>
  <si>
    <t>[D1IL3LL] IBM Spectrum Protect Snapshot per Terabyte 33-64 License + SW Subscription &amp; Support 12 Months</t>
  </si>
  <si>
    <t>[D1IL5LL] IBM Spectrum Protect Snapshot per Terabyte 65-100 License + SW Subscription &amp; Support 12 Months</t>
  </si>
  <si>
    <t>[D1INTLL] IBM Spectrum Protect Suite - Archive Option per Linux on z Systems Terabyte License + SW Subscription &amp; Support 12 Months</t>
  </si>
  <si>
    <t>[D28ETLL] IBM Spectrum Protect Suite - Archive Option Terabyte Committed Term License</t>
  </si>
  <si>
    <t>[D28EULL] IBM Spectrum Protect Suite - Archive Option Terabyte for Linux on IBM Z Committed Term License</t>
  </si>
  <si>
    <t>[D1IMMLL] IBM Spectrum Protect Suite - Archive Option Terabyte License + SW Subscription &amp; Support 12 Months</t>
  </si>
  <si>
    <t>[D28DRLL] IBM Spectrum Protect Suite - FlatTB per Terabyte Committed Term License</t>
  </si>
  <si>
    <t>[D28DVLL] IBM Spectrum Protect Suite - FlatTB per Terabyte for Linux on IBM Z Committed Term License</t>
  </si>
  <si>
    <t>[D1IPSLL] IBM Spectrum Protect Suite - Front End per Linux on z Systems Terabyte (1-100) License + SW Subscription &amp; Support 12 Months</t>
  </si>
  <si>
    <t>[D1IPULL] IBM Spectrum Protect Suite - Front End per Linux on z Systems Terabyte (101-250) License + SW Subscription &amp; Support 12 Months</t>
  </si>
  <si>
    <t>[D1IQ2LL] IBM Spectrum Protect Suite - Front End per Linux on z Systems Terabyte (1251-2000) License + SW Subscription &amp; Support 12 Months</t>
  </si>
  <si>
    <t>[D1IQ4LL] IBM Spectrum Protect Suite - Front End per Linux on z Systems Terabyte (2001+) License + SW Subscription &amp; Support 12 Months</t>
  </si>
  <si>
    <t>[D1IPWLL] IBM Spectrum Protect Suite - Front End per Linux on z Systems Terabyte (251-500) License + SW Subscription &amp; Support 12 Months</t>
  </si>
  <si>
    <t>[D1IPYLL] IBM Spectrum Protect Suite - Front End per Linux on z Systems Terabyte (501-750) License + SW Subscription &amp; Support 12 Months</t>
  </si>
  <si>
    <t>[D1IQ0LL] IBM Spectrum Protect Suite - Front End per Linux on z Systems Terabyte (751-1250) License + SW Subscription &amp; Support 12 Months</t>
  </si>
  <si>
    <t>[D1INHLL] IBM Spectrum Protect Suite - Front End Terabyte (1-100) License + SW Subscription &amp; Support 12 Months</t>
  </si>
  <si>
    <t>[D1INKLL] IBM Spectrum Protect Suite - Front End Terabyte (101-250) License + SW Subscription &amp; Support 12 Months</t>
  </si>
  <si>
    <t>[D1IPNLL] IBM Spectrum Protect Suite - Front End Terabyte (1251-2000) License + SW Subscription &amp; Support 12 Months</t>
  </si>
  <si>
    <t>[D1IPQLL] IBM Spectrum Protect Suite - Front End Terabyte (2001+) License + SW Subscription &amp; Support 12 Months</t>
  </si>
  <si>
    <t>[D1INMLL] IBM Spectrum Protect Suite - Front End Terabyte (251-500) License + SW Subscription &amp; Support 12 Months</t>
  </si>
  <si>
    <t>[D1INPLL] IBM Spectrum Protect Suite - Front End Terabyte (501-750) License + SW Subscription &amp; Support 12 Months</t>
  </si>
  <si>
    <t>[D1INRLL] IBM Spectrum Protect Suite - Front End Terabyte (751-1250) License + SW Subscription &amp; Support 12 Months</t>
  </si>
  <si>
    <t>[D28EVLL] IBM Spectrum Protect Suite - IBM Cloud Object Storage Option Managed Terabyte Committed Term License</t>
  </si>
  <si>
    <t>[D28EWLL] IBM Spectrum Protect Suite - IBM Cloud Object Storage Option Managed Terabyte for Linux on IBM Z Committed Term License</t>
  </si>
  <si>
    <t>[D1V8ILL] IBM Spectrum Protect Suite - IBM Cloud Object Storage Option Managed Terabyte License + SW Subscription &amp; Support 12 Months</t>
  </si>
  <si>
    <t>[D1V8LLL] IBM Spectrum Protect Suite - IBM Cloud Object Storage Option per Linux on z Systems Managed Terabyte License + SW Subscription &amp; Support 12 Months</t>
  </si>
  <si>
    <t>[D1IQ6LL] IBM Spectrum Protect Suite Entry - Front End Terabyte (1-100) License + SW Subscription &amp; Support 12 Months</t>
  </si>
  <si>
    <t>[D1INFLL] IBM Spectrum Protect Suite Entry Terabyte (1-100) License + SW Subscription &amp; Support 12 Months</t>
  </si>
  <si>
    <t>[D1IN0LL] IBM Spectrum Protect Suite per Linux on z Systems Terabyte (1-100) License + SW Subscription &amp; Support 12 Months</t>
  </si>
  <si>
    <t>[D1IN2LL] IBM Spectrum Protect Suite per Linux on z Systems Terabyte (101-250) License + SW Subscription &amp; Support 12 Months</t>
  </si>
  <si>
    <t>[D1INALL] IBM Spectrum Protect Suite per Linux on z Systems Terabyte (1251-2000) License + SW Subscription &amp; Support 12 Months</t>
  </si>
  <si>
    <t>[D1INCLL] IBM Spectrum Protect Suite per Linux on z Systems Terabyte (2001+) License + SW Subscription &amp; Support 12 Months</t>
  </si>
  <si>
    <t>[D1IN4LL] IBM Spectrum Protect Suite per Linux on z Systems Terabyte (251-500) License + SW Subscription &amp; Support 12 Months</t>
  </si>
  <si>
    <t>[D1IN6LL] IBM Spectrum Protect Suite per Linux on z Systems Terabyte (501-750) License + SW Subscription &amp; Support 12 Months</t>
  </si>
  <si>
    <t>[D1IN8LL] IBM Spectrum Protect Suite per Linux on z Systems Terabyte (751-1250) License + SW Subscription &amp; Support 12 Months</t>
  </si>
  <si>
    <t>[D1IVULL] IBM Spectrum Protect Suite Terabyte (1-100) License + SW Subscription &amp; Support 12 Months</t>
  </si>
  <si>
    <t>[D1IVXLL] IBM Spectrum Protect Suite Terabyte (101-250) License + SW Subscription &amp; Support 12 Months</t>
  </si>
  <si>
    <t>[D1IW5LL] IBM Spectrum Protect Suite Terabyte (1251-2000) License + SW Subscription &amp; Support 12 Months</t>
  </si>
  <si>
    <t>[D1IMYLL] IBM Spectrum Protect Suite Terabyte (2001+) License + SW Subscription &amp; Support 12 Months</t>
  </si>
  <si>
    <t>[D1IVZLL] IBM Spectrum Protect Suite Terabyte (251-500) License + SW Subscription &amp; Support 12 Months</t>
  </si>
  <si>
    <t>[D1IW1LL] IBM Spectrum Protect Suite Terabyte (501-750) License + SW Subscription &amp; Support 12 Months</t>
  </si>
  <si>
    <t>[D1IW3LL] IBM Spectrum Protect Suite Terabyte (751-1250) License + SW Subscription &amp; Support 12 Months</t>
  </si>
  <si>
    <t>[D1VLALL] IBM Spectrum Scale Data Management Edition Per Terabyte License + SW Subscription &amp; Support 12 Months</t>
  </si>
  <si>
    <t>[D26TALL] IBM Spectrum Storage Suite for Linux on IBM Z per Terabyte License + SW Subscription &amp; Support 12 Months</t>
  </si>
  <si>
    <t>[D1K7XLL] IBM Spectrum Storage Suite per Terabyte License + SW Subscription &amp; Support 12 Months</t>
  </si>
  <si>
    <t>[D28WMLL] IBM Spectrum Storage Suite Terabyte Committed Term License</t>
  </si>
  <si>
    <t>[D28WPLL] IBM Spectrum Storage Suite Terabyte Committed Term License</t>
  </si>
  <si>
    <t>[D22TVLL] IBM Spectrum Virtualize for IBM Cloud for AWS 1 Terabyte License + SW Subscription &amp; Support 12 Months</t>
  </si>
  <si>
    <t>[D1VNILL] IBM Spectrum Virtualize for Public Cloud 10 Terabytes License + SW Subscription &amp; Support 12 Months</t>
  </si>
  <si>
    <t>[D22TPLL] IBM Spectrum Virtualize for Public Cloud on AWS 10 Terabytes License + SW Subscription &amp; Support 12 Months</t>
  </si>
  <si>
    <t>[D27GDLL] IBM Spectrum Virtualize for Public Cloud on IBM Cloud 1 Terabyte License + SW Subscription and Support 12 Months</t>
  </si>
  <si>
    <t>[D1JW7LL] IBM Spectrum Virtualize Software for SVC Encryption Storage Device License + SW Subscription and Support 12 Months</t>
  </si>
  <si>
    <t>[D0ELNLL] IBM SPSS Advanced Statistics Authorized User License + SW Subscription &amp; Support 12 Months</t>
  </si>
  <si>
    <t>[D0ELLLL] IBM SPSS Advanced Statistics Concurrent User License + SW Subscription &amp; Support 12 Months</t>
  </si>
  <si>
    <t>[D0EIKLL] IBM SPSS Collaboration and Deployment Services Deployment Manager Authorized User License + SW Subscription &amp; Support 12 Months</t>
  </si>
  <si>
    <t>[D0EJ5LL] IBM SPSS Collaboration and Deployment Services Deployment Manager for zEnterprise BladeCenter Extension and Linux on System z Authorized User License + SW Subscription &amp; Support 12 Months</t>
  </si>
  <si>
    <t>[D0EGKLL] IBM SPSS Collaboration and Deployment Services for Non-Production Environment for zEnterprise BladeCenter Extension and Linux on System z Processor Value Unit (PVU) License + SW Subscription &amp; Support 12 Months</t>
  </si>
  <si>
    <t>[D0EF1LL] IBM SPSS Collaboration and Deployment Services for Non-Production Environment Processor Value Unit (PVU) License + SW Subscription &amp; Support 12 Months</t>
  </si>
  <si>
    <t>[D0EF7LL] IBM SPSS Collaboration and Deployment Services for zEnterprise BladeCenter Extension and Linux on System z Processor Value Unit (PVU) License + SW Subscription &amp; Support 12 Months</t>
  </si>
  <si>
    <t>[D0EF5LL] IBM SPSS Collaboration and Deployment Services Processor Value Unit (PVU) License + SW Subscription &amp; Support 12 Months</t>
  </si>
  <si>
    <t>[D0ELBLL] IBM SPSS Complex Samples Authorized User License + SW Subscription &amp; Support 12 Months</t>
  </si>
  <si>
    <t>[D0EL9LL] IBM SPSS Complex Samples Concurrent User License + SW Subscription &amp; Support 12 Months</t>
  </si>
  <si>
    <t>[D0EL7LL] IBM SPSS Conjoint Authorized User License + SW Subscription &amp; Support 12 Months</t>
  </si>
  <si>
    <t>[D0EL5LL] IBM SPSS Conjoint Concurrent User License + SW Subscription &amp; Support 12 Months</t>
  </si>
  <si>
    <t>[D0ELSLL] IBM SPSS Custom Tables Authorized User License + SW Subscription &amp; Support 12 Months</t>
  </si>
  <si>
    <t>[D0ELULL] IBM SPSS Custom Tables Concurrent User License + SW Subscription &amp; Support 12 Months</t>
  </si>
  <si>
    <t>[D0EMELL] IBM SPSS Exact Tests Authorized User License + SW Subscription &amp; Support 12 Months</t>
  </si>
  <si>
    <t>[D0EMPLL] IBM SPSS Exact Tests Concurrent User License + SW Subscription &amp; Support 12 Months</t>
  </si>
  <si>
    <t>[D0EMCLL] IBM SPSS Forecasting Authorized User License + SW Subscription &amp; Support 12 Months</t>
  </si>
  <si>
    <t>[D0EM8LL] IBM SPSS Forecasting Concurrent User License + SW Subscription &amp; Support 12 Months</t>
  </si>
  <si>
    <t>[D0EM6LL] IBM SPSS Missing Values Authorized User License + SW Subscription &amp; Support 12 Months</t>
  </si>
  <si>
    <t>[D0EM4LL] IBM SPSS Missing Values Concurrent User License + SW Subscription &amp; Support 12 Months</t>
  </si>
  <si>
    <t>[D0EP4LL] IBM SPSS Modeler Premium Authorized User License + SW Subscription &amp; Support 12 Months</t>
  </si>
  <si>
    <t>[D0EPGLL] IBM SPSS Modeler Premium Concurrent User License + SW Subscription &amp; Support 12 Months</t>
  </si>
  <si>
    <t>[D0EMZLL] IBM SPSS Modeler Professional Authorized User License + SW Subscription &amp; Support 12 Months</t>
  </si>
  <si>
    <t>[D0EN7LL] IBM SPSS Modeler Professional Concurrent User License + SW Subscription &amp; Support 12 Months</t>
  </si>
  <si>
    <t>[D0ENQLL] IBM SPSS Modeler Professional for zEnterprise BladeCenter Extension and Linux on System z Concurrent User License + SW Subscription &amp; Support 12 Months</t>
  </si>
  <si>
    <t>[D10NKLL] IBM SPSS Modeler Server Gold for Non-Production Environment Processor Value Unit (PVU) License + SW Subscription &amp; Support 12 Months</t>
  </si>
  <si>
    <t>[D10NCLL] IBM SPSS Modeler Server Gold Processor Value Unit (PVU) License + SW Subscription &amp; Support 12 Months</t>
  </si>
  <si>
    <t>[D0ENWLL] IBM SPSS Modeler Server Premium Processor Value Unit (PVU) License + SW Subscription &amp; Support 12 Months</t>
  </si>
  <si>
    <t>[D0EP6LL] IBM SPSS Modeler Server Professional Processor Value Unit (PVU) License + SW Subscription &amp; Support 12 Months</t>
  </si>
  <si>
    <t>[D0EL3LL] IBM SPSS Regression Authorized User License + SW Subscription &amp; Support 12 Months</t>
  </si>
  <si>
    <t>[D0EL1LL] IBM SPSS Regression Concurrent User License + SW Subscription &amp; Support 12 Months</t>
  </si>
  <si>
    <t>[D0EJ9LL] IBM SPSS Statistics Base Authorized User License + SW Subscription &amp; Support 12 Months</t>
  </si>
  <si>
    <t>[D0ELQLL] IBM SPSS Statistics Base Concurrent User License + SW Subscription &amp; Support 12 Months</t>
  </si>
  <si>
    <t>[D0YIJLL] IBM SPSS Statistics Base for Linux on System z Concurrent User License + SW Subscription &amp; Support 12 Months</t>
  </si>
  <si>
    <t>[D0EJNLL] IBM SPSS Statistics Premium Authorized User License + SW Subscription &amp; Support 12 Months</t>
  </si>
  <si>
    <t>[D0EJJLL] IBM SPSS Statistics Premium Concurrent User License + SW Subscription &amp; Support 12 Months</t>
  </si>
  <si>
    <t>[D0EJWLL] IBM SPSS Statistics Professional Authorized User License + SW Subscription &amp; Support 12 Months</t>
  </si>
  <si>
    <t>[D0EJSLL] IBM SPSS Statistics Professional Concurrent User License + SW Subscription &amp; Support 12 Months</t>
  </si>
  <si>
    <t>[D1JXJLL] IBM Sterling B2B Integrator Add-on for Global High Availability Mailbox for Non-Production Environment Resource Value Unit License + SW Subscription &amp; Support 12 Months</t>
  </si>
  <si>
    <t>[D1JY2LL] IBM Sterling B2B Integrator Add-on for Global High Availability Mailbox Resource Value Unit License + SW Subscription &amp; Support 12 Months</t>
  </si>
  <si>
    <t>[D28LCLL] IBM Sterling B2B Integrator AddOn for File Gateway Enterprise Edition for Red Hat OpenShift Virtual Processor Core Committed Term License</t>
  </si>
  <si>
    <t>[D26QJLL] IBM Sterling B2B Integrator AddOn for File Gateway Enterprise Edition for Red Hat OpenShift Virtual Processor Core License + SW Subscription &amp; Support 12 Months</t>
  </si>
  <si>
    <t>[D28LDLL] IBM Sterling B2B Integrator AddOn for File Gateway Enterprise Edition Non-Production for Red Hat OpenShift Virtual Processor Core Committed Term License</t>
  </si>
  <si>
    <t>[D26QMLL] IBM Sterling B2B Integrator AddOn for File Gateway Enterprise Edition Non-Production for Red Hat OpenShift Virtual Processor Core License + SW Subscription &amp; Support 12 Months</t>
  </si>
  <si>
    <t>[D28L8LL] IBM Sterling B2B Integrator Enterprise Edition for Red Hat OpenShift Virtual Processor Core Committed Term License</t>
  </si>
  <si>
    <t>[D26Q7LL] IBM Sterling B2B Integrator Enterprise Edition for Red Hat OpenShift Virtual Processor Core License + SW Subscription &amp; Support 12 Months</t>
  </si>
  <si>
    <t>[D0IZ8LL] IBM Sterling B2B Integrator Enterprise Edition Non-Production Environment Processor Value Unit (PVU) License + SW Subscription &amp; Support 12 Months</t>
  </si>
  <si>
    <t>[D28L9LL] IBM Sterling B2B Integrator Enterprise Edition Non-Production for Red Hat OpenShift Virtual Processor Core Committed Term License</t>
  </si>
  <si>
    <t>[D26QALL] IBM Sterling B2B Integrator Enterprise Edition Non-Production for Red Hat OpenShift Virtual Processor Core License + SW Subscription &amp; Support 12 Months</t>
  </si>
  <si>
    <t>[D0IZPLL] IBM Sterling B2B Integrator Enterprise Edition Processor Value Unit (PVU) License + SW Subscription &amp; Support 12 Months</t>
  </si>
  <si>
    <t>[D0J0YLL] IBM Sterling B2B Integrator Integration Add-on for File Gateway Enterprise Edition for Non-Production Environment Processor Value Unit (PVU) License + SW Subscription &amp; Support 12 Months</t>
  </si>
  <si>
    <t>[D0J0WLL] IBM Sterling B2B Integrator Integration Add-on for File Gateway Enterprise Processor Value Unit (PVU) License + SW Subscription &amp; Support 12 Months</t>
  </si>
  <si>
    <t>[D0IZXLL] IBM Sterling B2B Integrator Integration Add-on for File Gateway Standard Connection License + SW Subscription &amp; Support 12 Months</t>
  </si>
  <si>
    <t>[D0J0QLL] IBM Sterling B2B Integrator Integration Add-on for File Gateway Standard for Non-Production Install License + SW Subscription &amp; Support 12 Months</t>
  </si>
  <si>
    <t>[D0IZ6LL] IBM Sterling B2B Integrator Integration Add-on for File Gateway Standard Install License + SW Subscription &amp; Support 12 Months</t>
  </si>
  <si>
    <t>[D0IZILL] IBM Sterling B2B Integrator Standard Edition Connection License + SW Subscription &amp; Support 12 Months</t>
  </si>
  <si>
    <t>[D0IZKLL] IBM Sterling B2B Integrator Standard Edition for Non-Production Environment Processor Value Unit (PVU) License + SW Subscription &amp; Support 12 Months</t>
  </si>
  <si>
    <t>[D0IZGLL] IBM Sterling B2B Integrator Standard Edition Processor Value Unit (PVU) License + SW Subscription &amp; Support 12 Months</t>
  </si>
  <si>
    <t>[D0IX4LL] IBM Sterling Configurator Add-on for eCommerce Processor Value Unit (PVU) License + SW Subscription &amp; Support 12 Months</t>
  </si>
  <si>
    <t>[D28LMLL] IBM Sterling Configurator for eCommerce for Red Hat OpenShift Resource Value Unit Committed Term License</t>
  </si>
  <si>
    <t>[D27UJLL] IBM Sterling Configurator for eCommerce for Red Hat OpenShift Resource Value Unit License + SW Subscription &amp; Support 12 Months</t>
  </si>
  <si>
    <t>[D28LLLL] IBM Sterling Configure Price Quote for eCommerce for Red Hat OpenShift Resource Value Unit Committed Term License</t>
  </si>
  <si>
    <t>[D27UHLL] IBM Sterling Configure Price Quote for eCommerce for Red Hat OpenShift Resource Value Unit License + SW Subscription &amp; Support 12 Months</t>
  </si>
  <si>
    <t>[D28LKLL] IBM Sterling Configure Price Quote for Red Hat OpenShift Authorized User Committed Term License</t>
  </si>
  <si>
    <t>[D27U6LL] IBM Sterling Configure Price Quote for Red Hat OpenShift Authorized User License + SW Subscription &amp; Support 12 Months</t>
  </si>
  <si>
    <t>[D0IW7LL] IBM Sterling Configure, Price, Quote Enterprise Partner Sales Authorized User License + SW Subscription &amp; Support 12 Months</t>
  </si>
  <si>
    <t>[D0IW5LL] IBM Sterling Configure, Price, Quote Enterprise Sales Authorized User License + SW Subscription &amp; Support 12 Months</t>
  </si>
  <si>
    <t>[D0J2NLL] IBM Sterling Connect:Direct Premium Edition for Non-Production Environment Processor Value Unit (PVU) License + SW Subscription &amp; Support 12 Months</t>
  </si>
  <si>
    <t>[D28KSLL] IBM Sterling Connect:Direct Premium Edition for Red Hat OpenShift Virtual Processor Core Committed Term License</t>
  </si>
  <si>
    <t>[D26Q1LL] IBM Sterling Connect:Direct Premium Edition for Red Hat OpenShift Virtual Processor Core License + SW Subscription &amp; Support 12 Months</t>
  </si>
  <si>
    <t>[D28KTLL] IBM Sterling Connect:Direct Premium Edition Non-Production for Red Hat OpenShift Virtual Processor Core Committed Term License</t>
  </si>
  <si>
    <t>[D26Q4LL] IBM Sterling Connect:Direct Premium Edition Non-Production for Red Hat OpenShift Virtual Processor Core License + SW Subscription &amp; Support 12 Months</t>
  </si>
  <si>
    <t>[D0J2LLL] IBM Sterling Connect:Direct Premium Edition Processor Value Unit (PVU) License + SW Subscription &amp; Support 12 Months</t>
  </si>
  <si>
    <t>[D1J4ILL] IBM Sterling Connect:Direct Solo Edition Resource Value Unit License + SW Subscription &amp; Support 12 Months</t>
  </si>
  <si>
    <t>[D0J2FLL] IBM Sterling Connect:Direct Standard Edition for Non-Production Environment Simultaneous Session License + SW Subscription &amp; Support 12 Months</t>
  </si>
  <si>
    <t>[D0J1KLL] IBM Sterling Connect:Direct Standard Edition Simultaneous Session License + SW Subscription &amp; Support 12 Months</t>
  </si>
  <si>
    <t>[D0J09LL] IBM Sterling File Gateway Add-on B2B Integrator Enterprise Edition for Non-Production Environment Processor Value Unit (PVU) License + SW Subscription &amp; Support 12 Months</t>
  </si>
  <si>
    <t>[D0J05LL] IBM Sterling File Gateway Add-on B2B Integrator Stndard Edition for Non-Production Environment Processor Value Unit (PVU) License + SW Subscription &amp; Support 12 Months</t>
  </si>
  <si>
    <t>[D1JXPLL] IBM Sterling File Gateway Add-on for Global High Availability Mailbox for Non-Production Environment Resource Value Unit License + SW Subscription &amp; Support 12 Months</t>
  </si>
  <si>
    <t>[D1JXMLL] IBM Sterling File Gateway Add-on for Global High Availability Mailbox Resource Value Unit License + SW Subscription &amp; Support 12 Months</t>
  </si>
  <si>
    <t>[D0J03LL] IBM Sterling File Gateway Add-on Sterling B2B Integrator Enterprise Edition Processor Value Unit (PVU) License + SW Subscription &amp; Support 12 Months</t>
  </si>
  <si>
    <t>[D0J0BLL] IBM Sterling File Gateway Add-on Sterling B2B Integrator Standard Edition Connection License + SW Subscription &amp; Support 12 Months</t>
  </si>
  <si>
    <t>[D0J0SLL] IBM Sterling File Gateway Add-on Sterling B2B Integrator Standard Edition Processor Value Unit (PVU) License + SW Subscription &amp; Support 12 Months</t>
  </si>
  <si>
    <t>[D28LILL] IBM Sterling File Gateway AddOn for B2Bi Enterprise Edition for Red Hat OpenShift Virtual Processor Core Committed Term License</t>
  </si>
  <si>
    <t>[D26R2LL] IBM Sterling File Gateway AddOn for B2Bi Enterprise Edition for Red Hat OpenShift Virtual Processor Core License + SW Subscription &amp; Support 12 Months</t>
  </si>
  <si>
    <t>[D28LJLL] IBM Sterling File Gateway AddOn for B2Bi Enterprise Edition Non-Production for Red Hat OpenShift Virtual Processor Core Committed Term License</t>
  </si>
  <si>
    <t>[D26R5LL] IBM Sterling File Gateway AddOn for B2Bi Enterprise Edition Non-Production for Red Hat OpenShift Virtual Processor Core License + SW Subscription &amp; Support 12 Months</t>
  </si>
  <si>
    <t>[D28LELL] IBM Sterling File Gateway Enterprise Edition for Red Hat OpenShift Virtual Processor Core Committed Term License</t>
  </si>
  <si>
    <t>[D26QQLL] IBM Sterling File Gateway Enterprise Edition for Red Hat OpenShift Virtual Processor Core License + SW Subscription &amp; Support 12 Months</t>
  </si>
  <si>
    <t>[D28LFLL] IBM Sterling File Gateway Enterprise Edition Non-Production for Red Hat OpenShift Virtual Processor Core Committed Term License</t>
  </si>
  <si>
    <t>[D26QTLL] IBM Sterling File Gateway Enterprise Edition Non-Production for Red Hat OpenShift Virtual Processor Core License + SW Subscription &amp; Support 12 Months</t>
  </si>
  <si>
    <t>[D0J18LL] IBM Sterling File Gateway Enterprise for Non-Production Environment Processor Value Unit (PVU) License + SW Subscription &amp; Support 12 Months</t>
  </si>
  <si>
    <t>[D0J1GLL] IBM Sterling File Gateway Enterprise Processor Value Unit (PVU) License + SW Subscription &amp; Support 12 Months</t>
  </si>
  <si>
    <t>[D0J10LL] IBM Sterling File Gateway Standard Connection License + SW Subscription &amp; Support 12 Months</t>
  </si>
  <si>
    <t>[D0J12LL] IBM Sterling File Gateway Standard for Non-Production Environment Install License + SW Subscription &amp; Support 12 Months</t>
  </si>
  <si>
    <t>[D0IZZLL] IBM Sterling File Gateway Standard Install License + SW Subscription &amp; Support 12 Months</t>
  </si>
  <si>
    <t>[D1D68LL] IBM Sterling Order Management Configurator Add-on Resource Value Unit License + SW Subscription &amp; Support 12 Months</t>
  </si>
  <si>
    <t>[D28LNLL] IBM Sterling Order Management Configure Price Quote Add-on for Red Hat OpenShift Resource Value Unit Committed Term License</t>
  </si>
  <si>
    <t>[D27ULLL] IBM Sterling Order Management Configure Price Quote Add-on for Red Hat OpenShift Resource Value Unit License + SW Subscription &amp; Support 12 Months</t>
  </si>
  <si>
    <t>[D1D61LL] IBM Sterling Order Management Enterprise Edition Resource Value Unit License + SW Subscription &amp; Support 12 Months</t>
  </si>
  <si>
    <t>[D0P88LL] IBM Sterling Order Management Pricing Add-on Resource Value Unit License + SW Subscription &amp; Support 12 Months</t>
  </si>
  <si>
    <t>[D1D64LL] IBM Sterling Order Management Professional Edition Resource Value Unit License + SW Subscription &amp; Support 12 Months</t>
  </si>
  <si>
    <t>[D0P8ALL] IBM Sterling Order Management Quoting Add-on Resource Value Unit License + SW Subscription &amp; Support 12 Months</t>
  </si>
  <si>
    <t>[D28LYLL] IBM Sterling Order Management Software Call Center Add-on for Red Hat OpenShift User Value Unit Committed Term License</t>
  </si>
  <si>
    <t>[D26S0LL] IBM Sterling Order Management Software Call Center Add-on for Red Hat OpenShift User Value Unit License + SW Subscription &amp; Support 12 Months</t>
  </si>
  <si>
    <t>[D28LRLL] IBM Sterling Order Management Software Delivery and Service Scheduling Add-on for Red Hat OpenShift Resource Value Unit Committed Term License</t>
  </si>
  <si>
    <t>[D28LPLL] IBM Sterling Order Management Software Enterprise Edition for Red Hat OpenShift Resource Value Unit Committed Term License</t>
  </si>
  <si>
    <t>[D26R8LL] IBM Sterling Order Management Software Enterprise Edition for Red Hat OpenShift Resource Value Unit License + SW Subscription &amp; Support 12 Months</t>
  </si>
  <si>
    <t>[D28LXLL] IBM Sterling Order Management Software Professional Edition for Red Hat OpenShift Resource Value Unit Committed Term Lic</t>
  </si>
  <si>
    <t>[D26RXLL] IBM Sterling Order Management Software Professional Edition for Red Hat OpenShift Resource Value Unit License + SW Subscription &amp; Support 12 Months</t>
  </si>
  <si>
    <t>[D28LSLL] IBM Sterling Order Management Software Store Add-on for Red Hat OpenShift Resource Value Unit Committed Term Lic</t>
  </si>
  <si>
    <t>[D28LTLL] IBM Sterling Order Management Software Store Edition Small for Red Hat OpenShift per Resource Value Unit Committed Term Lic</t>
  </si>
  <si>
    <t>[D26RKLL] IBM Sterling Order Management Software Store Edition Small for Red Hat OpenShift per Resource Value Unit License + SW Subscription &amp; Support 12 Months</t>
  </si>
  <si>
    <t>[D28LQLL] IBM Sterling Order Management Software Supply Collaboration Add-on for Red Hat OpenShift Resource Value Unit Committed Term Lic</t>
  </si>
  <si>
    <t>[D26RBLL] IBM Sterling Order Management Software Supply Collaboration Add-on for Red Hat OpenShift Resource Value Unit License + Software Subscription &amp; Support 12 Months</t>
  </si>
  <si>
    <t>[D0ZZTLL] IBM Sterling Order Management Store Edition Small per Resource Value Unit License + SW Subscription &amp; Support 12 Months</t>
  </si>
  <si>
    <t>[D0NX7LL] IBM Sterling Order Management Supply Collaboration Add-on Resource Value Unit License + Software Subscription &amp; Support 12 Months</t>
  </si>
  <si>
    <t>[D28M0LL] IBM Sterling Partner Engagement Manager Essentials Edition for Non-Production Environment per Entity ID Committed Term License</t>
  </si>
  <si>
    <t>[D28LZLL] IBM Sterling Partner Engagement Manager Essentials Edition per Entity ID Committed Term License</t>
  </si>
  <si>
    <t>[D28ZYLL] IBM Sterling Partner Engagement Manager Standard Edition for Non-Production Environment per Entity ID Committed Term License</t>
  </si>
  <si>
    <t>[D28ZSLL] IBM STERLING PARTNER ENGAGEMENT MANAGER STANDARD EDITION FOR NON-PRODUCTION ENVIRONMENT PER ENTITY ID LICENSE + SOFTWARE SUBSCRIPTION AND SUPPORT 12 MONTHS</t>
  </si>
  <si>
    <t>[D28ZXLL] IBM Sterling Partner Engagement Manager Standard Edition per Entity ID Committed Term License</t>
  </si>
  <si>
    <t>[D28ZPLL] IBM STERLING PARTNER ENGAGEMENT MANAGER STANDARD EDITION PER ENTITY ID LICENSE + SOFTWARE SUBSCRIPTION AND SUPPORT 12 MONTHS</t>
  </si>
  <si>
    <t>[D28L0LL] IBM Sterling Secure Proxy for Red Hat OpenShift Virtual Processor Core Committed Term License</t>
  </si>
  <si>
    <t>[D27F7LL] IBM Sterling Secure Proxy for Red Hat OpenShift Virtual Processor Core License + Software Subscription &amp; Support 12 Months</t>
  </si>
  <si>
    <t>[D28L1LL] IBM Sterling Secure Proxy Non-Production for Red Hat OpenShift Virtual Processor Core Committed Term License</t>
  </si>
  <si>
    <t>[D27FCLL] IBM Sterling Secure Proxy Non-Production for Red Hat OpenShift Virtual Processor Core License + Software Subscription &amp; Support 12 Months</t>
  </si>
  <si>
    <t>[D28KHLL] IBM Sterling Transformation Extender for Red Hat OpenShift Virtual Processor Core Committed Term License</t>
  </si>
  <si>
    <t>[D26S3LL] IBM Sterling Transformation Extender for Red Hat OpenShift Virtual Processor Core License + SW Subscription &amp; Support 12 Months</t>
  </si>
  <si>
    <t>[D28KILL] IBM Sterling Transformation Extender Non-Production for Red Hat OpenShift Virtual Processor Core Committed Term License</t>
  </si>
  <si>
    <t>[D26S6LL] IBM Sterling Transformation Extender Non-Production for Red Hat OpenShift Virtual Processor Core License + SW Subscription &amp; Support 12 Months</t>
  </si>
  <si>
    <t>[D26SLLL] IBM Sterling Transformation Extender Pack for Financial Payments for Red Hat OpenShift Virtual Processor Core License + SW Subscription &amp; Support 12 Months</t>
  </si>
  <si>
    <t>[D26SPLL] IBM Sterling Transformation Extender Pack for Financial Payments Non-Production for Red Hat OpenShift Virtual Processor Core License + SW Subscription &amp; Support 12 Months</t>
  </si>
  <si>
    <t>[D26SSLL] IBM Sterling Transformation Extender Pack for SAP Applications for Red Hat OpenShift Virtual Processor Core License + SW Subscription &amp; Support 12 Months</t>
  </si>
  <si>
    <t>[D26SVLL] IBM Sterling Transformation Extender Pack for SAP Applications Non-Production for Red Hat OpenShift Virtual Processor Core License + SW Subscription &amp; Support 12 Months</t>
  </si>
  <si>
    <t>[D26SFLL] IBM Sterling Transformation Extender Pack for Supply Chain EDI for Red Hat OpenShift Virtual Processor Core License + SW Subscription &amp; Support 12 Months</t>
  </si>
  <si>
    <t>[D26SILL] IBM Sterling Transformation Extender Pack for Supply Chain EDI Non-Production for Red Hat OpenShift Virtual Processor Core License + SW Subscription &amp; Support 12 Months</t>
  </si>
  <si>
    <t>[D27FMLL] IBM Storage Suite for IBM Cloud Paks Capacity Edition Virtual Processor Core Committed Term License</t>
  </si>
  <si>
    <t>[D27FGLL] IBM Storage Suite for IBM Cloud Paks Capacity Edition Virtual Processor Core License + SW Subscriptn and Support 12 Months</t>
  </si>
  <si>
    <t>[D27FLLL] IBM Storage Suite for IBM Cloud Paks Standard Edition Virtual Processor Core Committed Term License</t>
  </si>
  <si>
    <t>[D27FELL] IBM Storage Suite for IBM Cloud Paks Standard Edition Virtual Processor Core License + SW Subscriptn and Support 12 Months</t>
  </si>
  <si>
    <t>[D1HHLLL] IBM StoredIQ for Legal Identification and Collection Resource Value Unit License + SW Subscription &amp; Support 12 Months</t>
  </si>
  <si>
    <t>[D1HHHLL] IBM StoredIQ for Legal Notification Authorized User Value Unit License + SW Subscription &amp; Support 12 Months</t>
  </si>
  <si>
    <t>[D1203LL] IBM StoredIQ Policy Resource Value Unit License + SW Subscription &amp; Support 12 Months</t>
  </si>
  <si>
    <t>[D1206LL] IBM StoredIQ Suite Resource Value Unit License + SW Subscription &amp; Support 12 Months</t>
  </si>
  <si>
    <t>[D0H5BLL] IBM Streams Developer Edition Authorized User License + SW Subscription &amp; Support 12 Months</t>
  </si>
  <si>
    <t>[D0V9GLL] IBM Streams Resource Value Unit License + SW Subscription &amp; Support 12 Months</t>
  </si>
  <si>
    <t>[D28CILL] IBM Sysdig Platform for IBM Cloud Pak for Multicloud Management Managed Virtual Server Monthly License (min Order qty 150 MVS)</t>
  </si>
  <si>
    <t>[D61S9LL] IBM Tivoli Application Dependency Discovery Manager for zOS Data Resource Value Unit License + SW Subscription &amp; Support 12 Months</t>
  </si>
  <si>
    <t>[D575LLL] IBM Tivoli Application Dependency Discovery Manager Install License + SW Subscription &amp; Support 12 Months</t>
  </si>
  <si>
    <t>[D575NLL] IBM Tivoli Application Dependency Discovery Manager Resource Value Unit License + SW Subscription &amp; Support 12 Months</t>
  </si>
  <si>
    <t>[D0I04LL] IBM Tivoli Business Service Manager for the Enterprise Base Install License + SW Subscription &amp; Support 12 Months</t>
  </si>
  <si>
    <t>[D0I08LL] IBM Tivoli Business Service Manager for the Enterprise Tier 1 Resource Value Unit License + SW Subscription &amp; Support 12 Months</t>
  </si>
  <si>
    <t>[D0I0GLL] IBM Tivoli Business Service Manager for the Enterprise Tier 2 Resource Value Unit License + SW Subscription &amp; Support 12 Months</t>
  </si>
  <si>
    <t>[D0I0KLL] IBM Tivoli Business Service Manager for the Enterprise Tier 3 Resource Value Unit License + SW Subscription &amp; Support 12 Months</t>
  </si>
  <si>
    <t>[D03MFLL] IBM Tivoli Composite Application Manager for Microsoft Applications Entry per Server License and Software Subscription &amp; Support 12 Months</t>
  </si>
  <si>
    <t>[D0IC1LL] IBM Tivoli ITCAM for Microsoft Applications Advance Resource Value Unit License + SW Subscription &amp; Support 12 Months</t>
  </si>
  <si>
    <t>[D0IATLL] IBM Tivoli Monitoring Agent Builder/OS Agentless Monitoring Resource Value Unit License + SW Subscription &amp; Support 12 Months</t>
  </si>
  <si>
    <t>[D0LM7LL] IBM Tivoli Monitoring for Virtual Environments Agent for Cisco UCS Resource Value Unit License + SW Subscription &amp; Support 12 Months</t>
  </si>
  <si>
    <t>[D0LMBLL] IBM Tivoli Monitoring for Virtual Environments Agent for Citrix XenApp Resource Value Unit License + SW Subscription &amp; Support 12 Months</t>
  </si>
  <si>
    <t>[D0LM9LL] IBM Tivoli Monitoring for Virtual Environments Agent for Citrix XenDesktop Resource Value Unit License + SW Subscription &amp; Support 12 Months</t>
  </si>
  <si>
    <t>[D0IAZLL] IBM Tivoli Monitoring for Virtual Environments for Citrix XenServer Resource Value Unit License + SW Subscription &amp; Support 12 Months</t>
  </si>
  <si>
    <t>[D0IAVLL] IBM Tivoli Monitoring for Virtual Environments Resource Value Unit License + SW Subscription &amp; Support 12 Months</t>
  </si>
  <si>
    <t>[D0IAMLL] IBM Tivoli Monitoring Resource Value Unit License + SW Subscription &amp; Support 12 Months</t>
  </si>
  <si>
    <t>[D03K3LL] IBM Tivoli System Automation Application  Manager Processor Value Unit (PVU) License + SW Subscription &amp; Support 12 Months</t>
  </si>
  <si>
    <t>[D03KFLL] IBM Tivoli System Automation Application Manager for zOS Adapter Processor Value Unit (PVU) License + SW Subscription &amp; Support 12 Months</t>
  </si>
  <si>
    <t>[D55VSLL] IBM Tivoli System Automation for Integrated Operations Management Processor Value Unit (PVU) License + SW Subscription &amp; Support 12 Months</t>
  </si>
  <si>
    <t>[D03LKLL] IBM Tivoli System Automation for Multiplatforms Processor Value Unit (PVU) License + SW Subscription &amp; Support 12 Months</t>
  </si>
  <si>
    <t>[D03LPLL] IBM Tivoli System Automation for Multiplatforms XDR  for  Linux Processor Value Unit (PVU) License + SW Subscription &amp; Support 12 Months</t>
  </si>
  <si>
    <t>[D0G6KLL] IBM Tivoli System Automation High Availability Policies for SAP Processor Value Unit (PVU) License + SW Subscription &amp; Support 12 Months</t>
  </si>
  <si>
    <t>[D5CVULL] IBM TPF Toolkit , Authorized User, License + SW Subscription &amp; Support 12 Months</t>
  </si>
  <si>
    <t>[D1L43LL] IBM Transformation Extender Advanced for Non Production Processor Value Unit (PVU) License + SW Subscription &amp; Support 12 Months</t>
  </si>
  <si>
    <t>[D1L3VLL] IBM Transformation Extender Advanced Processor Value Unit (PVU) License + SW Subscription &amp; Support 12 Months</t>
  </si>
  <si>
    <t>[D1L3PLL] IBM Transformation Extender for Non Production Processor Value Unit (PVU) License + SW Subscription &amp; Support 12 Months</t>
  </si>
  <si>
    <t>[D1L5LLL] IBM Transformation Extender Pack for Financial Payments for Non Production Processor Value Unit (PVU) License + SW Subscription &amp; Support 12 Months</t>
  </si>
  <si>
    <t>[D1L5CLL] IBM Transformation Extender Pack for Financial Payments Processor Value Unit (PVU) License + SW Subscription &amp; Support 12 Months</t>
  </si>
  <si>
    <t>[D1PT9LL] IBM Transformation Extender Pack for SAP Applications for Non Production Processor Value Unit (PVU) License + SW Subscription &amp; Support 12 Months</t>
  </si>
  <si>
    <t>[D1PT3LL] IBM Transformation Extender Pack for SAP Applications per Processor Value Unit (PVU) License + SW Subscription &amp; Support 12 Months</t>
  </si>
  <si>
    <t>[D1L53LL] IBM Transformation Extender Pack for Supply Chain EDI for Non Production Processor Value Unit (PVU) License + SW Subscription &amp; Support 12 Months</t>
  </si>
  <si>
    <t>[D1L4ULL] IBM Transformation Extender Pack for Supply Chain EDI Processor Value Unit (PVU) License + SW Subscription &amp; Support 12 Months</t>
  </si>
  <si>
    <t>[D1L3ILL] IBM Transformation Extender Processor Value Unit (PVU) License + SW Subscription &amp; Support 12 Months</t>
  </si>
  <si>
    <t>[D0N65LL] IBM TRIRIGA Application Builder Authorized User License + SW Subscription &amp; Support 12 Months</t>
  </si>
  <si>
    <t>[D11FVLL] IBM TRIRIGA Application Builder for Linux on System z Authorized User License + SW Subscription &amp; Support 12 Months</t>
  </si>
  <si>
    <t>[D0N5VLL] IBM TRIRIGA Application Platform Concurrent User License + SW Subscription &amp; Support 12 Months</t>
  </si>
  <si>
    <t>[D11I2LL] IBM TRIRIGA Application Platform for Linux on System z Concurrent User License + SW Subscription &amp; Support 12 Months</t>
  </si>
  <si>
    <t>[D0N5ZLL] IBM TRIRIGA CAD Integrator/Publisher Authorized User License + SW Subscription &amp; Support 12 Months</t>
  </si>
  <si>
    <t>[D11F5LL] IBM TRIRIGA CAD Integrator/Publisher for Linux on System z Authorized User License + SW Subscription &amp; Support 12 Months</t>
  </si>
  <si>
    <t>[D28ZKLL] IBM TRIRIGA Capital Projects Hub Per Concurrent User for Linux on IBM Z License + SW Subscription &amp; Support 12 Months</t>
  </si>
  <si>
    <t>[D28ZILL] IBM TRIRIGA Capital Projects Hub Per Concurrent User License + SW Subscription &amp; Support 12 Months</t>
  </si>
  <si>
    <t>[D0N70LL] IBM TRIRIGA Capital Projects Manager Concurrent User License + SW Subscription &amp; Support 12 Months</t>
  </si>
  <si>
    <t>[D11HMLL] IBM TRIRIGA Capital Projects Manager for Linux on System z Concurrent User License + SW Subscription &amp; Support 12 Months</t>
  </si>
  <si>
    <t>[D11FXLL] IBM TRIRIGA Connector for Business Applications for Linux on System z Install License + SW Subscription &amp; Support 12 Months</t>
  </si>
  <si>
    <t>[D11HULL] IBM TRIRIGA Connector for Business Applications for Non-Prod Environment for Linux on System z Install License + SW Subscription &amp; Support 12 Months</t>
  </si>
  <si>
    <t>[D0N76LL] IBM TRIRIGA Connector for Business Applications for Non-Production Environment Install License + SW Subscription &amp; Support 12 Months</t>
  </si>
  <si>
    <t>[D0N6FLL] IBM TRIRIGA Connector for Business Applications Install License + SW Subscription &amp; Support 12 Months</t>
  </si>
  <si>
    <t>[D0N61LL] IBM TRIRIGA Connector for Offline Forms Concurrent User License + SW Subscription &amp; Support 12 Months</t>
  </si>
  <si>
    <t>[D11FZLL] IBM TRIRIGA Connector for Offline Forms for Linux on System z Concurrent User License + SW Subscription &amp; Support 12 Months</t>
  </si>
  <si>
    <t>[D0N6NLL] IBM TRIRIGA Facilities Manager Concurrent User License + SW Subscription &amp; Support 12 Months</t>
  </si>
  <si>
    <t>[D11DULL] IBM TRIRIGA Facilities Manager for Linux on System z Concurrent User License + SW Subscription &amp; Support 12 Months</t>
  </si>
  <si>
    <t>[D0N63LL] IBM TRIRIGA Facility Assessment Concurrent User License + SW Subscription &amp; Support 12 Months</t>
  </si>
  <si>
    <t>[D11ETLL] IBM TRIRIGA Facility Assessment for Linux on System z Concurrent User License + SW Subscription &amp; Support 12 Months</t>
  </si>
  <si>
    <t>[D20DVLL] IBM TRIRIGA Field Services per Authorized User for Linux on System z SW Subscription &amp; Support 12 Months</t>
  </si>
  <si>
    <t>[D20DTLL] IBM TRIRIGA Field Services per Authorized User SW Subscription &amp; Support 12 Months</t>
  </si>
  <si>
    <t>[D20E2LL] IBM TRIRIGA Field Services per Concurrent User for Linux on System z SW Subscription &amp; Support 12 Months</t>
  </si>
  <si>
    <t>[D20E0LL] IBM TRIRIGA Field Services per Concurrent User SW Subscription &amp; Support 12 Months</t>
  </si>
  <si>
    <t>[D115QLL] IBM TRIRIGA Integrated Workplace Manager Concurrent User License + SW Subscription &amp; Support 12 Months</t>
  </si>
  <si>
    <t>[D11FILL] IBM TRIRIGA Integrated Workplace Manager for Linux on System z Concurrent User License + SW Subscription &amp; Support 12 Months</t>
  </si>
  <si>
    <t>[D0N6HLL] IBM TRIRIGA Portfolio Data Manager Concurrent User License + SW Subscription &amp; Support 12 Months</t>
  </si>
  <si>
    <t>[D11DSLL] IBM TRIRIGA Portfolio Data Manager for Linux on System z Concurrent User License + SW Subscription &amp; Support 12 Months</t>
  </si>
  <si>
    <t>[D0N5RLL] IBM TRIRIGA Real Estate Environmental Sustain Impact Manager for Non-Production Enviroment Install License + SW Subscription &amp; Support 12 Months</t>
  </si>
  <si>
    <t>[D11EVLL] IBM TRIRIGA Real Estate Environmental Sustainability Impact Manager for Linux on System z Install License + SW Subscription &amp; Support 12 Months</t>
  </si>
  <si>
    <t>[D11EZLL] IBM TRIRIGA Real Estate Environmental Sustainability Impact Manager for Non-Production Environment for Linux on System z Install License + SW Subscription &amp; Support 12 Months</t>
  </si>
  <si>
    <t>[D0N5PLL] IBM TRIRIGA Real Estate Environmental Sustainability Impact Manager Install License + SW Subscription &amp; Support 12 Months</t>
  </si>
  <si>
    <t>[D0N5KLL] IBM TRIRIGA Real Estate Environmental Sustainability Manager Concurrent User License + SW Subscription &amp; Support 12 Months</t>
  </si>
  <si>
    <t>[D11EXLL] IBM TRIRIGA Real Estate Environmental Sustainability Manager for Linux on System z Concurrent User License + SW Subscription &amp; Support 12 Months</t>
  </si>
  <si>
    <t>[D0N6JLL] IBM TRIRIGA Real Estate Manager Concurrent User License + SW Subscription &amp; Support 12 Months</t>
  </si>
  <si>
    <t>[D11E0LL] IBM TRIRIGA Real Estate Manager for Linux on System z Concurrent User License + SW Subscription &amp; Support 12 Months</t>
  </si>
  <si>
    <t>[D263FLL] IBM TRIRIGA Reporting for Linux on IBM Z Install License Plus SW Subscription and Support 12 Months</t>
  </si>
  <si>
    <t>[D263LLL] IBM TRIRIGA Reporting for Non Production Environment for Linux on IBM Z Install License Plus SW Subscription and Support 12 Months</t>
  </si>
  <si>
    <t>[D263ILL] IBM TRIRIGA Reporting for Non Production Environment Install License Plus SW Subscription and Support 12 Months</t>
  </si>
  <si>
    <t>[D263CLL] IBM TRIRIGA Reporting Install License Plus SW Subscription and Support 12 Months</t>
  </si>
  <si>
    <t>[D0N5ILL] IBM TRIRIGA Request Central Concurrent User License + SW Subscription &amp; Support 12 Months</t>
  </si>
  <si>
    <t>[D11FGLL] IBM TRIRIGA Request Central for Linux on System z Concurrent User License + SW Subscription &amp; Support 12 Months</t>
  </si>
  <si>
    <t>[D11EGLL] IBM TRIRIGA Strategic Facility Planning for Linux on System z Install License + SW Subscription &amp; Support 12 Months</t>
  </si>
  <si>
    <t>[D11EILL] IBM TRIRIGA Strategic Facility Planning for Non-Production Environment for Linux on System z Install License + SW Subscription &amp; Support 12 Months</t>
  </si>
  <si>
    <t>[D0N69LL] IBM TRIRIGA Strategic Facility Planning for Non-Production Environment Install License + SW Subscription &amp; Support 12 Months</t>
  </si>
  <si>
    <t>[D0N6QLL] IBM TRIRIGA Strategic Facility Planning Install License + SW Subscription &amp; Support 12 Months</t>
  </si>
  <si>
    <t>[D0N6ULL] IBM TRIRIGA Workplace Operations Manager Concurrent User License + SW Subscription &amp; Support 12 Months</t>
  </si>
  <si>
    <t>[D11EBLL] IBM TRIRIGA Workplace Operations Manager for Linux on System z Concurrent User License + SW Subscription &amp; Support 12 Months</t>
  </si>
  <si>
    <t>[D11FPLL] IBM TRIRIGA Workplace Performance Management Enterprise for Linux on System z Install License + SW Subscription &amp; Support 12 Months</t>
  </si>
  <si>
    <t>[D11EMLL] IBM TRIRIGA Workplace Performance Management Enterprise for Non-Production Environment for Linux on System z Install License + SW Subscription &amp; Support 12 Months</t>
  </si>
  <si>
    <t>[D118YLL] IBM TRIRIGA Workplace Performance Management Enterprise for Non-Production Environment Install License + SW Subscription &amp; Support 12 Months</t>
  </si>
  <si>
    <t>[D115WLL] IBM TRIRIGA Workplace Performance Management Enterprise Install License + SW Subscription &amp; Support 12 Months</t>
  </si>
  <si>
    <t>[D11DWLL] IBM TRIRIGA Workplace Performance Management Facilities for Linux on System z Install License + SW Subscription &amp; Support 12 Months</t>
  </si>
  <si>
    <t>[D0N6SLL] IBM TRIRIGA Workplace Performance Management Facilities Install License + SW Subscription &amp; Support 12 Months</t>
  </si>
  <si>
    <t>[D11E7LL] IBM TRIRIGA Workplace Performance Management Facilities Non-Production Environment for Linux on System z Install License + SW Subscription &amp; Support 12 Months</t>
  </si>
  <si>
    <t>[D0N74LL] IBM TRIRIGA Workplace Performance Management Facilities Non-Production Environment Install License + SW Subscription &amp; Support 12 Months</t>
  </si>
  <si>
    <t>[D11E9LL] IBM TRIRIGA Workplace Performance Management Operations for Linux on System z Install License + SW Subscription &amp; Support 12 Months</t>
  </si>
  <si>
    <t>[D11HJLL] IBM TRIRIGA Workplace Performance Management Operations for Non-Production Environment for Linux on System z Install License + SW Subscription &amp; Support 12 Months</t>
  </si>
  <si>
    <t>[D0N6YLL] IBM TRIRIGA Workplace Performance Management Operations for Non-Production Environment Install License + SW Subscription &amp; Support 12 Months</t>
  </si>
  <si>
    <t>[D0N6WLL] IBM TRIRIGA Workplace Performance Management Operations Install License + SW Subscription &amp; Support 12 Months</t>
  </si>
  <si>
    <t>[D11HLLL] IBM TRIRIGA Workplace Performance Management Projects for Linux on System z Install License + SW Subscription &amp; Support 12 Months</t>
  </si>
  <si>
    <t>[D11EKLL] IBM TRIRIGA Workplace Performance Management Projects for Non-Production Environment for Linux on System z Install License + SW Subscription &amp; Support 12 Months</t>
  </si>
  <si>
    <t>[D0N6DLL] IBM TRIRIGA Workplace Performance Management Projects for Non-Production Environment Install License + SW Subscription &amp; Support 12 Months</t>
  </si>
  <si>
    <t>[D0N72LL] IBM TRIRIGA Workplace Performance Management Projects Install License + SW Subscription &amp; Support 12 Months</t>
  </si>
  <si>
    <t>[D11E2LL] IBM TRIRIGA Workplace Performance Management Real Estate for Linux on System z Install License + SW Subscription &amp; Support 12 Months</t>
  </si>
  <si>
    <t>[D11DYLL] IBM TRIRIGA Workplace Performance Management Real Estate for Non-Production Environment for Linux on System z Install License + SW Subscription &amp; Support 12 Months</t>
  </si>
  <si>
    <t>[D0N6BLL] IBM TRIRIGA Workplace Performance Management Real Estate for Non-Production Environment Install License + SW Subscription &amp; Support 12 Months</t>
  </si>
  <si>
    <t>[D0N6LLL] IBM TRIRIGA Workplace Performance Management Real Estate Install License + SW Subscription &amp; Support 12 Months</t>
  </si>
  <si>
    <t>[D15ALLL] IBM TRIRIGA Workplace Reservation Coordinator Concurrent User License + SW Subscription &amp; Support 12 Months</t>
  </si>
  <si>
    <t>[D15ANLL] IBM TRIRIGA Workplace Reservation Coordinator for Linux on System z Concurrent User License + SW Subscription &amp; Support 12 Months</t>
  </si>
  <si>
    <t>[D11F1LL] IBM TRIRIGA Workplace Reservation Manager for Linux on System z Install License + SW Subscription &amp; Support 12 Months</t>
  </si>
  <si>
    <t>[D11F3LL] IBM TRIRIGA Workplace Reservation Manager for Non-Production for Linux on System z Install License + SW Subscription &amp; Support 12 Months</t>
  </si>
  <si>
    <t>[D15AILL] IBM TRIRIGA Workplace Reservation Manager for Small Installations Authorized User License + SW Subscription &amp; Support 12 Months</t>
  </si>
  <si>
    <t>[D15AXLL] IBM TRIRIGA Workplace Reservation Manager for Small Installations for Linux on System z Authorized User License + SW Subscription &amp; Support 12 Months</t>
  </si>
  <si>
    <t>[D0V4ELL] IBM TRIRIGA Workplace Reservation Manager Non Production Environment per Install License + SW Subscription &amp; Support 12 Months</t>
  </si>
  <si>
    <t>[D0V3XLL] IBM TRIRIGA Workplace Reservation Manager per Install License + SW Subscription &amp; Support 12 Months</t>
  </si>
  <si>
    <t>[D55VCLL] IBM TXSeries Processor Value Unit (PVU) License + SW Subscription &amp; Support 12 Months</t>
  </si>
  <si>
    <t>[D11WGLL] IBM TXSeries System Z Processor Value Unit (PVU) License + SW Subscription &amp; Support 12 Months</t>
  </si>
  <si>
    <t>[D1WNDLL] IBM Unified Governance and Integration Platform 1000 Flexpoints License + SW Subscription &amp; Support 12 Months</t>
  </si>
  <si>
    <t>[D1ABHLL] IBM UrbanCode Build Committer Per Floating User Single Install License + SW Subscription &amp; Support 12 Months</t>
  </si>
  <si>
    <t>[D15HWLL] IBM UrbanCode Deploy Agent for z/OS Workloads Per Managed Virtual Server License + SW Subscription &amp; Support 12 Months</t>
  </si>
  <si>
    <t>[D20Q7LL] IBM UrbanCode Deploy for IBM Cloud Private for Application Modernization Virtual Processor Core License + SW Subscription &amp; Support 12 Months</t>
  </si>
  <si>
    <t>[D12TPLL] IBM UrbanCode Deploy Server Agent Managed Virtual Server License + SW Subscription &amp; Support 12 Months</t>
  </si>
  <si>
    <t>[D12U7LL] IBM UrbanCode Deploy Server Agent per Virtual Server License + SW Subscription &amp; Support 12 Months</t>
  </si>
  <si>
    <t>[D15I1LL] IBM UrbanCode Deploy Session for z/OS Workloads Per Simultaneous Session License + SW Subscription &amp; Support 12 Months</t>
  </si>
  <si>
    <t>[D12U1LL] IBM UrbanCode Deploy Session per Simultaneous Session License + SW Subscription &amp; Support 12 Months</t>
  </si>
  <si>
    <t>[D1186LL] IBM UrbanCode Release Authorized User Single Install License + SW Subscription &amp; Support 12 Months</t>
  </si>
  <si>
    <t>[D118CLL] IBM UrbanCode Release Floating User Single Install License + SW Subscription &amp; Support 12 Months</t>
  </si>
  <si>
    <t>[D1YIILL] IBM UrbanCode Velocity User per Floating User License + SW Subscription &amp; Support 12 Months</t>
  </si>
  <si>
    <t>[D12Y2LL] IBM Virtual Storage Center Entry Edition per Terabyte License + SW Subscription &amp; Support 12 Months</t>
  </si>
  <si>
    <t>[D13R5LL] IBM Virtual Storage Center for Storwize Family per Storage Device License + SW Subscription &amp; Support 12 Months</t>
  </si>
  <si>
    <t>[D1N1YLL] IBM Virtual Storage Center Storage Capacity Unit (1-100) License + SW Subscription &amp; Support 12 Months</t>
  </si>
  <si>
    <t>[D1N23LL] IBM Virtual Storage Center Storage Capacity Unit (101-250) License + SW Subscription &amp; Support 12 Months</t>
  </si>
  <si>
    <t>[D1N2NLL] IBM Virtual Storage Center Storage Capacity Unit (1251-2000) License + SW Subscription &amp; Support 12 Months</t>
  </si>
  <si>
    <t>[D1N2TLL] IBM Virtual Storage Center Storage Capacity Unit (2001+) License + SW Subscription &amp; Support 12 Months</t>
  </si>
  <si>
    <t>[D1N28LL] IBM Virtual Storage Center Storage Capacity Unit (251-500) License + SW Subscription &amp; Support 12 Months</t>
  </si>
  <si>
    <t>[D1N2DLL] IBM Virtual Storage Center Storage Capacity Unit (501-750) License + SW Subscription &amp; Support 12 Months</t>
  </si>
  <si>
    <t>[D1N2ILL] IBM Virtual Storage Center Storage Capacity Unit (751-1250) License + SW Subscription &amp; Support 12 Months</t>
  </si>
  <si>
    <t>[D1STNLL] IBM Voice Gateway Thousand Monthly Minutes License + SW Subscription &amp; Support 12 Months</t>
  </si>
  <si>
    <t>[D28TELL] IBM Watson AI Ops Resource Unit for IBM Z License + SW Subscription and Support 12 Months</t>
  </si>
  <si>
    <t>[D28T7LL] IBM Watson AI Ops Resource Unit License + SW Subscription and Support 12 Months</t>
  </si>
  <si>
    <t>[D282VLL] IBM Watson AIOps for IBM Cloud Pak for Data Virtual Processor Core License + SW Subscription and Support 12 Months</t>
  </si>
  <si>
    <t>[D213GLL] IBM Watson Explorer Deep Analytics Edition Virtual Processor Core License + SW Subscription &amp; Support 12 Months</t>
  </si>
  <si>
    <t>[D26YZLL] IBM Watson Machine Learning Accelerator for IBM Cloud Pak for Data General Purpose Graphics Proc Unit License + SW Subscriptn and Support 12 Months</t>
  </si>
  <si>
    <t>[D0380ZX] IBM Watson Studio Premium Extension for IBM Cloud Pak for Data Non-Production Virtual Processor Core License + SW Subscription &amp; Support 12 Months</t>
  </si>
  <si>
    <t>[D037SZX] IBM Watson Studio Premium Extension for IBM Cloud Pak for Data Virtual Processor Core License + SW Subscription &amp; Support 12 Months</t>
  </si>
  <si>
    <t>[D02KBZX] IBM Wazi for Red Hat CodeReady Workspaces Virtual Processor Core License + SW Subscription &amp; Support 12 Months</t>
  </si>
  <si>
    <t>[D522PLL] IBM WebSphere Application Server - Express Developer Authorized User License + SW Subscription &amp; Support 12 Months</t>
  </si>
  <si>
    <t>[D522LLL] IBM WebSphere Application Server - Express Intranet Option 20 Authorized Users License + SW Subscription &amp; Support 12 Months</t>
  </si>
  <si>
    <t>[D582CLL] IBM WebSphere Application Server - Express Processor Value Unit (PVU) License + SW Subscription &amp; Support 12 Months</t>
  </si>
  <si>
    <t>[D1KICLL] IBM WebSphere Application Server Family Edition for Linux on z Systems Processor Value Unit (PVU) License + SW Subscription &amp; Support 12 Months</t>
  </si>
  <si>
    <t>[D1KI6LL] IBM WebSphere Application Server Family Edition Processor Value Unit (PVU) License + SW Subscription &amp; Support 12 Months</t>
  </si>
  <si>
    <t>[D51JXLL] IBM WebSphere Application Server for Developers Authorized User License + SW Subscription &amp; Support 12 Months</t>
  </si>
  <si>
    <t>[D0ZE2LL] IBM WebSphere Application Server Liberty Core 20 Authorized User Single Install License + SW Subscription &amp; Support 12 Months</t>
  </si>
  <si>
    <t>[D0ZE4LL] IBM WebSphere Application Server Liberty Core Linux on System z 20 Authorized User Single Install License + SW Subscription &amp; Support 12 Months</t>
  </si>
  <si>
    <t>[D0ZDXLL] IBM WebSphere Application Server Liberty Core Linux on System z Processor Value Unit (PVU) License + SW Subscription &amp; Support 12 Months</t>
  </si>
  <si>
    <t>[D0ZDZLL] IBM WebSphere Application Server Liberty Core Processor Value Unit (PVU) License + SW Subscription &amp; Support 12 Months</t>
  </si>
  <si>
    <t>[D55WQLL] IBM WebSphere Application Server Network Deployment Processor Value Unit (PVU) for Linux on System z License + SW Subscription &amp; Support 12 Months</t>
  </si>
  <si>
    <t>[D55WJLL] IBM WebSphere Application Server Network Deployment Processor Value Unit (PVU) License + SW Subscription &amp; Support 12 Months</t>
  </si>
  <si>
    <t>[D0GUSLL] IBM WebSphere Application Server per Limited Use Socket License + SW Subscription &amp; Support 12 Months</t>
  </si>
  <si>
    <t>[D55WELL] IBM WebSphere Application Server Processor Value Unit (PVU) for Linux on System z License + SW Subscription &amp; Support 12 Months</t>
  </si>
  <si>
    <t>[D55W8LL] IBM WebSphere Application Server Processor Value Unit (PVU) License + SW Subscription &amp; Support 12 Months</t>
  </si>
  <si>
    <t>[D56LRLL] IBM WebSphere Extended Deployment Processor Value Unit (PVU) License + SW Subscription &amp; Support 12 Months</t>
  </si>
  <si>
    <t>[D25XPLL] IBM Wide Ranging Answer and Fact Retrieval for IBM Cloud Pak for Data Virtual Processor Core License + SW Subscription &amp; Support 12 Months</t>
  </si>
  <si>
    <t>[D0PNZLL] IBM Workload Automation 10 MONTHLY JOBS License + SW Subscription &amp; Support 12 Months</t>
  </si>
  <si>
    <t>[D0TBULL] IBM Workload Automation for zEnterprise BladeCenter Extension and Linux on System z 10 Monthly Jobs License + SW Subscription &amp; Support 12 Months</t>
  </si>
  <si>
    <t>[D1G81LL] IBM Workload Scheduler for Applications Processor Value Unit (PVU) License + SW Subscription &amp; Support 12 Months</t>
  </si>
  <si>
    <t>[D1G83LL] IBM Workload Scheduler for Applications Processor Value Unit (PVU) zEnterprise BladeCenter Extension and Linux on System Z License + SW Subscription &amp; Support 12 Months</t>
  </si>
  <si>
    <t>[D56LZLL] IBM Workload Scheduler for zEnterprise BladeCenter Extension and Linuz on System Z Processor Value Unit (PVU) License + SW Subscription &amp; Support 12 Months</t>
  </si>
  <si>
    <t>[D56MTLL] IBM Workload Scheduler Processor Value Unit (PVU) License + SW Maintenance 12 Months</t>
  </si>
  <si>
    <t>[D54KXLL] IBM XL C/C ++ for Linux, Authorized User License + SW Subscription &amp; Support 12 Months</t>
  </si>
  <si>
    <t>[D5AHLLL] IBM XL C/C++ for AIX Authorized User License + SW Subscription &amp; Support 12 Months</t>
  </si>
  <si>
    <t>[D043PLL] IBM XL C/C++ for AIX Concurrent User License + SW Subscription &amp; Support 12 Months</t>
  </si>
  <si>
    <t>[D043RLL] IBM XL C/C++ for Linux Concurrent User License + SW Subscription &amp; Support 12 Months</t>
  </si>
  <si>
    <t>[D5APSLL] IBM XL Fortran for AIX Authorized User License + SW Subscription &amp; Support 12 Months</t>
  </si>
  <si>
    <t>[D043TLL] IBM XL Fortran for AIX Concurrent User License + SW Subscription &amp; Support 12 Months</t>
  </si>
  <si>
    <t>[D54L2LL] IBM XL Fortran for Linux Authorized User License + SW Subscription &amp; Support 12 Months</t>
  </si>
  <si>
    <t>[D043VLL] IBM XL Fortran for Linux Concurrent User License + SW Subscription &amp; Support 12 Months</t>
  </si>
  <si>
    <t>[D1WX3LL] IBM Z Development and Test Environment Enterprise Edition Authorized User Single Session License + SW Subscription &amp; Support 12 Months</t>
  </si>
  <si>
    <t>[D1QLCLL] IBM Z Development and Test Environment Enterprise Edition Resource Value Unit License + SW Subscription &amp; Support 12 Months</t>
  </si>
  <si>
    <t>[D0M1VLL] IBM Z Development and Test Environment Personal Edition Authorized User Single Install License + SW Subscription &amp; Support 12 Months</t>
  </si>
  <si>
    <t>[D0C4SLL] IBM Z Workload Scheduler Agent Processor Value Unit (PVU) License + SW Subscription &amp; Support 12 Months</t>
  </si>
  <si>
    <t>[D1AZPLL] Integration Module for IBM DataPower Gateway Virtual Edition Processor Value Unit License + Software Subscription &amp; Support 12 Months</t>
  </si>
  <si>
    <t>[D1IZ0LL] Integration Option for DataPower Gateway Virtual Edition for z Systems Processor Value Unit (PVU) License + SW Subscription &amp; Support 12 Months</t>
  </si>
  <si>
    <t>[D2642LL] LogDNA Log Analysis Enterprise Expansion 14.5 TB per Install 3rd Pty Offer</t>
  </si>
  <si>
    <t>[D2641LL] LogDNA Log Analysis Enterprise Foundation 7.5 TB per Install 3rd Pty Offer</t>
  </si>
  <si>
    <t>[D24SPLL] Portworx for IBM Cloud Pak for Data Node 3rd party offering</t>
  </si>
  <si>
    <t>[D1XAZLL] Sysdig Monitor Pro Software On Premise Version for Linux on IBM Z every 100 Containers per Host 3rd Party Offering</t>
  </si>
  <si>
    <t>[D1XB0LL] Sysdig Monitor Pro Software On Premise Version for Linux on IBM Z every 1500 Containers per Drawer 3rd Party Offering</t>
  </si>
  <si>
    <t>[D28F6LL] Sysdig Platform Enterprise Agent for IBM Cloud Pak for Multicloud Management Managed Virtual Server Committed Term License (min Order qty 150 MVS)</t>
  </si>
  <si>
    <t>[D28F5LL] Sysdig Platform Enterprise Agent for IBM Cloud Pak for Multicloud Management Managed Virtual Server Monthly License (min Order qty 150 MVS)</t>
  </si>
  <si>
    <t>[D28CHLL] Sysdig Platform for IBM Cloud Pak for Multicloud Management Managed Virtual Server Committed Term License (min Order qty 150 MVS)</t>
  </si>
  <si>
    <t>[D28F2LL] Sysdig Secure Enterprise Agent for IBM Cloud Pak for Multicloud Management Managed Virtual Server Committed Term License (min Order qty 150 MVS)</t>
  </si>
  <si>
    <t>[D28F1LL] Sysdig Secure Enterprise Agent for IBM Cloud Pak for Multicloud Management Managed Virtual Server Monthly License (min Order qty 150 MVS)</t>
  </si>
  <si>
    <t>[D28CGLL] Sysdig Secure for IBM Cloud Pak for Multicloud Management Managed Virtual Server Committed Term License (min Order qty 150 MVS)</t>
  </si>
  <si>
    <t>[D28CFLL] Sysdig Secure for IBM Cloud Pak for Multicloud Management Managed Virtual Server Monthly License (min Order qty 150 MVS)</t>
  </si>
  <si>
    <t>[D1XB1LL] Sysdig Secure Pro Software On Premise Version for Linux on IBM Z every 100 Containers per Host 3rd Party Offering</t>
  </si>
  <si>
    <t>[D1XB2LL] Sysdig Secure Pro Software On Premise Version for Linux on IBM Z every 1500 Containers per Drawer 3rd Party Offering</t>
  </si>
  <si>
    <t>[D1IYYLL] TIBCO Enterprice Message Services for DataPower Gateway Virtual Edition for z Systems Processor Value Unit (PVU) License + SW Subscription &amp; Support 12 Months</t>
  </si>
  <si>
    <t>[D1AZKLL] TIBCO Enterprise Message Service Module for IBM DataPower Gateway Virtual Edition for Non Production Environments Processor Value Unit License + Software Subscription &amp; Support 12 Months</t>
  </si>
  <si>
    <t>[D1B0WLL] TIBCO Enterprise Message Service Module for IBM DataPower Gateway Virtual Edition Processor Value Unit License + Software Subscription &amp; Support 12 Months</t>
  </si>
  <si>
    <t>[D28FALL] Turbonomic Application Resource Management for IBM Cloud Pak for Multicloud Management Managed Virtual Server Committed Term License (min Order qty 500 MVS)</t>
  </si>
  <si>
    <t>[D28F9LL] Turbonomic Application Resource Management for IBM Cloud Pak for Multicloud Management Managed Virtual Server Monthly License (min Order qty 500 MVS)</t>
  </si>
  <si>
    <t>[D1VXQLL] UrbanCode Deploy for IBM Cloud Private for Application Modernization Virtual Processor Core License + SW Subscription &amp; Support 12 Months</t>
  </si>
  <si>
    <t>[D1F9FLL] IBM ASPERA DEVELOPER NETWORK ENTERPRISE FOR NON-PRODUCTION INSTALL INITIAL FIXED TERM LICENSE + SW SUBSCRIPTION &amp; SUPPORT 12 MONTHS</t>
  </si>
  <si>
    <t>[D1B0NLL + E0KHNLL] B2B Module for IBM DataPower Gateway Virtual Edition Processor Value Unit License + Software Subscription &amp; Support 24 Months</t>
  </si>
  <si>
    <t>[D1IZ2LL + E0LXFLL] B2B Option for DataPower Gateway Virtual Edition for z Systems Processor Value Unit (PVU) License + SW Subscription &amp; Support 24 Months</t>
  </si>
  <si>
    <t>[D1X9SLL + E0P9PLL] Business Automation Workflow Express for Linux on IBM Z Processor Value Unit (PVU) License + SW Subscription &amp; Support 24 Months</t>
  </si>
  <si>
    <t>[D1VS7LL + E0P0HLL] Cloud Foundry for IBM Cloud Private for Linux on z System Virtual Processor Core License + SW Subscription &amp; Support 24 Months</t>
  </si>
  <si>
    <t>[D1VS5LL + E0P0GLL] Cloud Foundry for IBM Cloud Private Virtual Processor Core License + SW Subscription &amp; Support 24 Months</t>
  </si>
  <si>
    <t>[D28FNLL + E0R2ALL] Hazelcast In-Memory Computing Platform Data Center for IBM Cloud Pak for Multicloud Management for Unlimited per Named Use Case per Data Center Install License + SW Subscriptn and Support 24 Months</t>
  </si>
  <si>
    <t>[D03UYLL + E04PYLL] IBM  InfoSphere QualityStage for Non-Production Environments Processor Value Unit (PVU) License + SW Subscription &amp; Support 24 Months</t>
  </si>
  <si>
    <t>[D28U7LL + E0R51LL] IBM Advanced Agile Discovery Managed Client Device for IBM Z License + SW Subscription and Support 24 Months</t>
  </si>
  <si>
    <t>[D28U0LL + E0R50LL] IBM Advanced Agile Discovery Managed Client Device License + SW Subscription and Support 24 Months</t>
  </si>
  <si>
    <t>[D28ULLL + E0R53LL] IBM Advanced Agile Discovery Managed Device for IBM Z License + SW Subscription and Support 24 Months</t>
  </si>
  <si>
    <t>[D28UELL + E0R52LL] IBM Advanced Agile Discovery Managed Device License + SW Subscription and Support 24 Months</t>
  </si>
  <si>
    <t>[D1N8JLL + E0MPTLL] IBM API Connect Enterprise Non Production Processor Value Unit (PVU) License + SW Subscription &amp; Support 24 Months</t>
  </si>
  <si>
    <t>[D1LLSLL + E0MIHLL] IBM API Connect Enterprise Processor Value Unit (PVU) License + SW Subscription &amp; Support 24 Months</t>
  </si>
  <si>
    <t>[D1WVHLL + E0P73LL] IBM App Connect Enterprise for non-production Processor Value Unit (PVU) License + SW Subscription &amp; Support 24 Months</t>
  </si>
  <si>
    <t>[D56P3LL + E02AULL] IBM App Connect Enterprise Processor Value Unit (PVU) License + SW Subscription &amp; Support 24 Months</t>
  </si>
  <si>
    <t>[D0H8CLL + E0AZPLL] IBM App Connect for Healthcare Install License + SW Subscription &amp; Support 24 Months</t>
  </si>
  <si>
    <t>[D1SLPLL + E0NI6LL] IBM App Connect Professional Non Production Virtual Processor Core License + SW Subscription &amp; Support 24 Months</t>
  </si>
  <si>
    <t>[D1Q6BLL + E0N2MLL] IBM App Connect Professional Virtual Processor Core License + SW Subscription &amp; Support 24 Months</t>
  </si>
  <si>
    <t>[D03S0LL + E04NRLL] IBM App Connect Standard Processor Value Unit (PVU) License + SW Subscription &amp; Support 24 Months</t>
  </si>
  <si>
    <t>[D1QFHLL + E0N3WLL] IBM Application Discovery and Delivery Intelligence for IBM Z Authorized User License + SW Subscription &amp; Support 24 Months</t>
  </si>
  <si>
    <t>[D1QFGLL + E0N3VLL] IBM Application Discovery and Delivery Intelligence for IBM Z Virtual Server License + SW Subscription &amp; Support 24 Months</t>
  </si>
  <si>
    <t>[D1NDHLL + E0MQDLL] IBM Base Virtualization Software Storage Capacity Unit (1-100) License + SW Subscription &amp; Support 24 Months</t>
  </si>
  <si>
    <t>[D1NDJLL + E0MQELL] IBM Base Virtualization Software Storage Capacity Unit (101-250) License + SW Subscription &amp; Support 24 Months</t>
  </si>
  <si>
    <t>[D1NDSLL + E0MQILL] IBM Base Virtualization Software Storage Capacity Unit (1251-2000) License + SW Subscription &amp; Support 24 Months</t>
  </si>
  <si>
    <t>[D1NDULL + E0MQJLL] IBM Base Virtualization Software Storage Capacity Unit (2001+) License + SW Subscription &amp; Support 24 Months</t>
  </si>
  <si>
    <t>[D1NDLLL + E0MQFLL] IBM Base Virtualization Software Storage Capacity Unit (251-500) License + SW Subscription &amp; Support 24 Months</t>
  </si>
  <si>
    <t>[D1NDNLL + E0MQGLL] IBM Base Virtualization Software Storage Capacity Unit (501-750) License + SW Subscription &amp; Support 24 Months</t>
  </si>
  <si>
    <t>[D1NDQLL + E0MQHLL] IBM Base Virtualization Software Storage Capacity Unit (751-1250) License + SW Subscription &amp; Support 24 Months</t>
  </si>
  <si>
    <t>[D1J3DLL + E0LXULL] IBM BigInsights BigIntegrate Virtual Server License + SW Subscription &amp; Support 24 Months</t>
  </si>
  <si>
    <t>[D25SYLL + E0QF1LL] IBM Blockchain Platform Linux on IBM Z Virtual Processor Core License + SW Subscription &amp; Support 24 Months</t>
  </si>
  <si>
    <t>[D25SNLL + E0QEYLL] IBM Blockchain Platform Virtual Processor Core License + SW Subscription &amp; Support 24 Months</t>
  </si>
  <si>
    <t>[D222CLL + E0PSFLL] IBM Business Automation Workflow Enterprise Concurrent User License + SW Subscription &amp; Support 24 Months</t>
  </si>
  <si>
    <t>[D1X9KLL + E0P9LLL] IBM Business Automation Workflow Enterprise for Non-Production Environment Processor Value Unit (PVU) License + SW Subscription &amp; Support 24 Months</t>
  </si>
  <si>
    <t>[D27V5LL + E0QYQLL] IBM Business Automation Workflow Enterprise Linux on IBM Z Virtual Processor Core License + SW Subscriptn and Support 24 Months</t>
  </si>
  <si>
    <t>[D1X9GLL + E0P9JLL] IBM Business Automation Workflow Enterprise Processor Value Unit (PVU) License + SW Subscription &amp; Support 24 Months</t>
  </si>
  <si>
    <t>[D27V2LL + E0QYPLL] IBM Business Automation Workflow Enterprise Virtual Processor Core License + SW Subscriptn and Support 24 Months</t>
  </si>
  <si>
    <t>[D1X9XLL + E0P9RLL] IBM Business Automation Workflow Express for Non-Production Environment for Linux on IBM Z Processor Value Unit (PVU) License + SW Subscription &amp; Support 24 Months</t>
  </si>
  <si>
    <t>[D1X9ULL + E0P9QLL] IBM Business Automation Workflow Express for Non-Production Environment Processor Value Unit (PVU) License + SW Subscription &amp; Support 24 Months</t>
  </si>
  <si>
    <t>[D1X9QLL + E0P9NLL] IBM Business Automation Workflow Express Processor Value Unit (PVU) License + SW Subscription &amp; Support 24 Months</t>
  </si>
  <si>
    <t>[D56KXLL + E029VLL] IBM Business Integration Monitor for Z/Series (S/390) Processor Value Unit (PVU) License + SW Subscription &amp; Support 24 Months</t>
  </si>
  <si>
    <t>[D151SLL + E0JLILL] IBM Business Monitor for Non-Production Environment Processor Value Unit (PVU) License + SW Subscription &amp; Support 24 Months</t>
  </si>
  <si>
    <t>[D56KQLL + E029TLL] IBM Business Monitor Processor Value Unit (PVU) License + SW Subscription &amp; Support 24 Months</t>
  </si>
  <si>
    <t>[D13CSLL + E0J5JLL] IBM Call Center for Commerce User Value Unit License + SW Subscription &amp; Support 24 Months</t>
  </si>
  <si>
    <t>[D0G8LLL + E0AIFLL] IBM CICS Transaction Gateway Desktop Edition Authorized User for zEnterprise BladeCenter Extension and Linux on System z License + SW Subscription &amp; Support 24 Months</t>
  </si>
  <si>
    <t>[D0I1MLL + E0BH8LL] IBM CICS Transaction Gateway for System z Processor Value Unit (PVU) License + SW Subscription &amp; Support 24 Months</t>
  </si>
  <si>
    <t>[D55L1LL + E021CLL] IBM CICS Transaction Gateway for zEnterprise BladeCenter Extension and Linux on System z Processor Value Unit (PVU) License + SW Subscription &amp; Support 24 Months</t>
  </si>
  <si>
    <t>[D55KZLL + E021BLL] IBM CICS Transaction Gateway Processor Value Unit (PVU) License + SW Subscription &amp; Support 24 Months</t>
  </si>
  <si>
    <t>[D1X41LL + E0P8HLL] IBM Cloud App Platform for Hybrid Deployment 1000 FlexPoint License + SW Subscription &amp; Support 24 Months</t>
  </si>
  <si>
    <t>[D278ELL + E0QTPLL] IBM Cloud Application Business Insights for IBM Cloud Pak for Multicloud Management Authorized User License + SW Subscription &amp; Support 24 Months</t>
  </si>
  <si>
    <t>[D278GLL + E0QTQLL] IBM Cloud Application Business Insights for IBM Cloud Pak for Multicloud Management for IBM Z Authorized User License + SW Subscription &amp; Support 24 Months</t>
  </si>
  <si>
    <t>[D20WCLL + E0PNKLL] IBM Cloud Cost and Asset Management for Private Clouds Virtual Processor Core License + SW Subscription &amp; Support 24 Months</t>
  </si>
  <si>
    <t>[D1WQVLL + E0P6TLL] IBM Cloud Dev Ops 1000 FlexPoint License + SW Subscription &amp; Support 24 Months</t>
  </si>
  <si>
    <t>[D1X2WLL + E0P8BLL] IBM Cloud Dev Ops IBM Z per 1000 FlexPoint License + SW Subscription &amp; Support 24 Months</t>
  </si>
  <si>
    <t>[D1WQSLL + E0P6SLL] IBM Cloud Management 1000 FlexPoint License + SW Subscription &amp; Support 24 Months</t>
  </si>
  <si>
    <t>[D1MSALL + E0MLCLL] IBM Cloud Object Storage System Terabyte License + SW Subscription &amp; Support 24 Months</t>
  </si>
  <si>
    <t>[D20RXLL + E0PMILL] IBM Cloud Pak for Automation on IBM Z Virtual Processor Core License + SW Subscription &amp; Support 24 Months</t>
  </si>
  <si>
    <t>[D20RULL + E0PMHLL] IBM Cloud Pak for Automation Virtual Processor Core License + SW Subscription &amp; Support 24 Months</t>
  </si>
  <si>
    <t>[D27RMLL + E0QXFLL] IBM Cloud Pak for Data Enterprise Edition Non-Production Virtual Processor Core License + SW Subscriptn and Support 24 Months</t>
  </si>
  <si>
    <t>[D1YH6LL + E0PD5LL] IBM Cloud Pak for Data Enterprise Edition per Virtual Processor Core for IBM Z License + SW Subscription &amp; Support 24 Months</t>
  </si>
  <si>
    <t>[D1YGZLL + E0PD4LL] IBM Cloud Pak for Data Enterprise Edition per Virtual Processor Core License + SW Subscription &amp; Support 24 Months</t>
  </si>
  <si>
    <t>[D1ZXLLL + E0PEELL] IBM Cloud Pak for Data Standard Edition for IBM Z Virtual Processor Core License + SW Subscriptn and Support 24 Months</t>
  </si>
  <si>
    <t>[D1ZXILL + E0PEDLL] IBM Cloud Pak for Data Standard Edition per Virtual Processor Core License + SW Subscription &amp; Support 24 Months</t>
  </si>
  <si>
    <t>[D2337LL + E0Q5PLL] IBM Cloud Pak for Data System Edition Virtual Processor Core License + SW Subscription &amp; Support 24 Months</t>
  </si>
  <si>
    <t>[D26AZLL + E0QJVLL] IBM Cloud Pak for Data Watson Assistant 10 Thousand Monthly Active Users License + SW Subscription &amp; Support 24 Months</t>
  </si>
  <si>
    <t>[D26BDLL + E0QK0LL] IBM Cloud Pak for Data Watson Assistant for Non-Production Environment IBM Z Install License + SW Subscription &amp; Support 24 Months</t>
  </si>
  <si>
    <t>[D26BBLL + E0QJZLL] IBM Cloud Pak for Data Watson Assistant for Non-Production Environment Install License + SW Subscription &amp; Support 24 Months</t>
  </si>
  <si>
    <t>[D268WLL + E0QJ6LL] IBM Cloud Pak for Data Watson Assistant for Voice Interaction 10 Thousand Monthly Minutes License + SW Subscription &amp; Support 24 Months</t>
  </si>
  <si>
    <t>[D268QLL + E0QJ4LL] IBM Cloud Pak for Data Watson Assistant for Voice Interaction 50 Concurrent Connections License + SW Subscription &amp; Support 24 Months</t>
  </si>
  <si>
    <t>[D2698LL + E0QJALL] IBM Cloud Pak for Data Watson Assistant for Voice Interaction for Non-Production Environment 50 Concurrent Connections License + SW Subscription &amp; Support 24 Months</t>
  </si>
  <si>
    <t>[D269ALL + E0QJBLL] IBM Cloud Pak for Data Watson Assistant for Voice Interaction for Non-Production Environment IBM Z 50 Concurrent Connections License + SW Subscription &amp; Support 24 Months</t>
  </si>
  <si>
    <t>[D268YLL + E0QJ7LL] IBM Cloud Pak for Data Watson Assistant for Voice Interaction IBM Z 10 Thousand Monthly Minutes License + SW Subscription &amp; Support 24 Months</t>
  </si>
  <si>
    <t>[D268SLL + E0QJ5LL] IBM Cloud Pak for Data Watson Assistant for Voice Interaction IBM Z 50 Concurrent Connections License + SW Subscription &amp; Support 24 Months</t>
  </si>
  <si>
    <t>[D26B1LL + E0QJWLL] IBM Cloud Pak for Data Watson Assistant IBM Z 10 Thousand Monthly Active Users License + SW Subscription &amp; Support 24 Months</t>
  </si>
  <si>
    <t>[D26AVLL + E0QJULL] IBM Cloud Pak for Data Watson Assistant IBM Z Install License + SW Subscription &amp; Support 24 Months</t>
  </si>
  <si>
    <t>[D26ATLL + E0QJTLL] IBM Cloud Pak for Data Watson Assistant Install License + SW Subscription &amp; Support 24 Months</t>
  </si>
  <si>
    <t>[D20ZILL + E0PPCLL] IBM Cloud Pak for Integration Virtual Processor Core for IBM Z License + SW Subscription &amp; Support 24 Months</t>
  </si>
  <si>
    <t>[D20ZBLL + E0PPBLL] IBM Cloud Pak for Integration Virtual Processor Core License + SW Subscription &amp; Support 24 Months</t>
  </si>
  <si>
    <t>[D25XMLL + E0QG3LL] IBM Cloud Pak for Integration-Operations Dashboard Add-On For IBM Z Virtual Processor Core License + SW Subscription &amp; Support 24 Months</t>
  </si>
  <si>
    <t>[D25XKLL + E0QG2LL] IBM Cloud Pak for Integration-Operations Dashboard Add-On Virtual Processor Core License + SW Subscription &amp; Support 24 Months</t>
  </si>
  <si>
    <t>[D24QWLL + E0Q9ALL] IBM Cloud Pak for Multicloud Management for Linux on IBM Z Managed Virtual Server License + SW Subscription &amp; Support 24 Months</t>
  </si>
  <si>
    <t>[D24QTLL + E0Q99LL] IBM Cloud Pak for Multicloud Management Managed Virtual Server License + SW Subscription &amp; Support 24 Months</t>
  </si>
  <si>
    <t>[D1472LL + E0J9NLL] IBM Cloud Pak System Software Processor Value Unit (PVU) License + SW Subscription &amp; Support 24 Months</t>
  </si>
  <si>
    <t>[D5A1VLL + E1A1XLL] IBM COBOL for AIX Authorized User License + SW Subscription &amp; Support 24 Months</t>
  </si>
  <si>
    <t>[D06Q7LL + E05Y6LL] IBM COBOL for AIX Concurrent User License + SW Subscription &amp; Support 24 Months</t>
  </si>
  <si>
    <t>[D1HGXLL + E0LQ3LL] IBM COBOL Runtime Environment for AIX Processor Value Unit License + SW Subscription &amp; Support 24 Months</t>
  </si>
  <si>
    <t>[D17BALL + E0K30LL] IBM Cognos Analytics Administrator per Authorized User License + SW Subscription &amp; Support 24 Months</t>
  </si>
  <si>
    <t>[D175DLL + E0K2DLL] IBM Cognos Analytics Explorer Authorized User License + SW Subscription &amp; Support 24 Months</t>
  </si>
  <si>
    <t>[D175HLL + E0K2FLL] IBM Cognos Analytics Explorer Processor Value Unit License + SW Subscription &amp; Support 24 Months</t>
  </si>
  <si>
    <t>[D17BGLL + E0K32LL] IBM Cognos Analytics User Authorized User License + SW Subscription &amp; Support 24 Months</t>
  </si>
  <si>
    <t>[D10AJLL + E0HVPLL] IBM Cognos Analytics User per Processor Value Unit (PVU) License + SW Subscription &amp; Support 24 Months</t>
  </si>
  <si>
    <t>[D1K82LL + E0M6ALL] IBM Cognos Analytics Viewer Authorized User License + SW Subscription &amp; Support 24 Months</t>
  </si>
  <si>
    <t>[D178VLL + E0K2HLL] IBM Cognos Analytics Viewer Processor Value Unit License + SW Subscription &amp; Support 24 Months</t>
  </si>
  <si>
    <t>[D0ZZMLL + E0HRYLL] IBM Cognos Command Center Production Server Connection per Connection License + SW Subscription &amp; Support 24 Months</t>
  </si>
  <si>
    <t>[D0ZZILL + E0HRXLL] IBM Cognos Command Center Standard Edition for Non-Production Environment Install License + SW Subscription &amp; Support 24 Months</t>
  </si>
  <si>
    <t>[D0ZZ2LL + E0HRPLL] IBM Cognos Command Center Standard Edition Install License + SW Subscription &amp; Support 24 Months</t>
  </si>
  <si>
    <t>[D0ZZBLL + E0HRTLL] IBM Cognos Command Center Starter Edition for Non-Production Environment Install License + SW Subscription &amp; Support 24 Months</t>
  </si>
  <si>
    <t>[D0ZZELL + E0HRULL] IBM Cognos Command Center Starter Edition Install License + SW Subscription &amp; Support 24 Months</t>
  </si>
  <si>
    <t>[D0ZYXLL + E0HRMLL] IBM Cognos Integration Server Production Source Connection per 5 Connections License + SW Subscription &amp; Support 24 Months</t>
  </si>
  <si>
    <t>[D0ZYZLL + E0HRNLL] IBM Cognos Integration Server Standard Edition for Non-Production Environment Install License + SW Subscription &amp; Support 24 Months</t>
  </si>
  <si>
    <t>[D0ZYULL + E0HRLLL] IBM Cognos Integration Server Standard Edition Install License + SW Subscription &amp; Support 24 Months</t>
  </si>
  <si>
    <t>[D0ZYSLL + E0HRKLL] IBM Cognos Integration Server Starter Edition for Non-Production Environment Install License + SW Subscription &amp; Support 24 Months</t>
  </si>
  <si>
    <t>[D0ZXYLL + E0HRFLL] IBM Cognos Integration Server Starter Edition Install License + SW Subscription &amp; Support 24 Months</t>
  </si>
  <si>
    <t>[D26SYLL + E0QPFLL] IBM Commerce Sterling Partner Engagement Manager Software for Enterprise Entity ID License + Software Subscription and Support 24 Months</t>
  </si>
  <si>
    <t>[D26T1LL + E0QPGLL] IBM Commerce Sterling Partner Engagement Manager Software for Enterprise Non-Production per Entity ID License + Software Subscription and Support 24 Months</t>
  </si>
  <si>
    <t>[D12USLL + E0J1VLL] IBM Content Collector for Email Resource Value Unit License + SW Subscription &amp; Support 24 Months</t>
  </si>
  <si>
    <t>[D12UYLL + E0J1YLL] IBM Content Collector for File Systems for Non-Production Environment Processor Value Unit License + SW Subscription &amp; Support 24 Months</t>
  </si>
  <si>
    <t>[D12UWLL + E0J1XLL] IBM Content Collector for File Systems Processor Value Unit License + SW Subscription &amp; Support 24 Months</t>
  </si>
  <si>
    <t>[D0E05LL + E097JLL] IBM Content Collector for SAP Applications Authorized User Value Unit License + SW Subscription &amp; Support 24 Months</t>
  </si>
  <si>
    <t>[D07A7LL + E066BLL] IBM Content Manager Authorized User Value Unit License + SW Subscription &amp; Support 24 Months</t>
  </si>
  <si>
    <t>[D09X4LL + E07BELL] IBM Content Manager OnDemand Authorized Linux on System z User Value Unit License + SW Subscription &amp; Support 24 Months</t>
  </si>
  <si>
    <t>[D07B0LL + E066NLL] IBM Content Manager OnDemand Authorized User Value Unit License + SW Subscription &amp; Support 24 Months</t>
  </si>
  <si>
    <t>[D07B2LL + E066PLL] IBM Content Manager OnDemand Employee User Value Unit License + SW Subscription &amp; Support 24 Months</t>
  </si>
  <si>
    <t>[D24X7LL + E0QB4LL] IBM Control Center Director Non-Production Resource Value Unit License + SW Subscription &amp; Support 24 Months</t>
  </si>
  <si>
    <t>[D24X1LL + E0QB2LL] IBM Control Center Director Resource Value Unit License + SW Subscription &amp; Support 24 Months</t>
  </si>
  <si>
    <t>[D2247LL + E0PSXLL] IBM Control Center Managed Server Monitoring for Non-Referenced Programs via REST APIs for Linux on IBM Z Non-Production Environment Resource Value Unit (RVU) License + SW Subscription &amp; Support 24 Months</t>
  </si>
  <si>
    <t>[D1P2ILL + E0MYMLL] IBM Control Center Monitor &amp; Configured Managed Server for C:D Solo Edition Resource Value Unit License + SW Subscription &amp; Support 24 Months</t>
  </si>
  <si>
    <t>[D0J3ILL + E0BY2LL] IBM Control Center Monitor Connection License + SW Subscription &amp; Support 24 Months</t>
  </si>
  <si>
    <t>[D1FPVLL + E0LF5LL] IBM Control Center Monitor for B2B Integrator and Sterling File Gateway Enterprise for Non-Production Environment Processor Value Unit (PVU) License + SW Subscription &amp; Support 24 Months</t>
  </si>
  <si>
    <t>[D27JALL + E0QVKLL] IBM Control Center Monitor for B2B Integrator and Sterling File Gateway Enterprise for Red Hat OpenShift Virtual Processor Core License + SW Subscription and Support 24 Months</t>
  </si>
  <si>
    <t>[D27JELL + E0QVMLL] IBM Control Center Monitor for B2B Integrator and Sterling File Gateway Enterprise Non-Production for Red Hat OpenShift Virtual Processor Core License + SW Subscription and Support 24 Months</t>
  </si>
  <si>
    <t>[D1FPRLL + E0LF3LL] IBM Control Center Monitor for B2B Integrator and Sterling File Gateway Enterprise Processor Value Unit (PVU) License + SW Subscription &amp; Support 24 Months</t>
  </si>
  <si>
    <t>[D1FPALL + E0LEVLL] IBM Control Center Monitor for B2B Integrator Basic and Standard for Non-Production Environment Processor Value Unit (PVU) License + SW Subscription &amp; Support 24 Months</t>
  </si>
  <si>
    <t>[D1FP6LL + E0LETLL] IBM Control Center Monitor for B2B Integrator Basic and Standard Processor Value Unit (PVU) License + SW Subscription &amp; Support 24 Months</t>
  </si>
  <si>
    <t>[D0V6BLL + E0F4ZLL] IBM Control Center Monitor for Mainframe Sessions per Simultaneous Session Licence and Service &amp; Support 24 Months</t>
  </si>
  <si>
    <t>[D1HJ8LL + E0LQWLL] IBM Control Center Monitor for MQ File Transfer Agent Install License + SW Subscription &amp; Support 24 Months</t>
  </si>
  <si>
    <t>[D1HIULL + E0LQRLL] IBM Control Center Monitor for MQ Managed File Transfer Service Processor Value Unit (PVU) License + SW Subscription &amp; Support 24 Months</t>
  </si>
  <si>
    <t>[D0J3CLL + E0BXZLL] IBM Control Center Monitor for Non-Production Environment Processor Value Unit (PVU) License + SW Subscription &amp; Support 24 Months</t>
  </si>
  <si>
    <t>[D0J1MLL + E0BX4LL] IBM Control Center Monitor for Non-Production Environment Resource Value Unit License + SW Subscription &amp; Support 24 Months</t>
  </si>
  <si>
    <t>[D0J3VLL + E0BY8LL] IBM Control Center Monitor for Non-Production Environment Simultaneous Session License + SW Subscription &amp; Support 24 Months</t>
  </si>
  <si>
    <t>[D223CLL + E0PSNLL] IBM Control Center Monitor for Non-Referenced Programs via FTP Logs Non-Production Environment Processor Value Unit (PVU) License + SW Subscription &amp; Support 24 Months</t>
  </si>
  <si>
    <t>[D223PLL + E0PSTLL] IBM Control Center Monitor for Non-Referenced Programs via FTP Logs Processor Value Unit (PVU) License + SW Subscription &amp; Support 24 Months</t>
  </si>
  <si>
    <t>[D223HLL + E0PSQLL] IBM Control Center Monitor for Non-Referenced Programs via REST APIs Non-Production Environment Resource Value Unit (RVU) License + SW Subscription &amp; Support 24 Months</t>
  </si>
  <si>
    <t>[D223ZLL + E0PSWLL] IBM Control Center Monitor for Non-Referenced Programs via REST APIs Resource Value Unit (RVU) License + SW Subscription &amp; Support 24 Months</t>
  </si>
  <si>
    <t>[D27J4LL + E0QVILL] IBM Control Center Monitor for Red Hat OpenShift Virtual Processor Core License + SW Subscription and Support 24 Months</t>
  </si>
  <si>
    <t>[D1FPMLL + E0LF1LL] IBM Control Center Monitor for Sterling File Gateway Standard for Non-Production Environment Install License + SW Subscription &amp; Support 24 Months</t>
  </si>
  <si>
    <t>[D1FPILL + E0LEZLL] IBM Control Center Monitor for Sterling File Gateway Standard Install License + SW Subscription &amp; Support 24 Months</t>
  </si>
  <si>
    <t>[D1FQHLL + E0LFCLL] IBM Control Center Monitor for Sterling Secure Proxy for Non-Production Environment Processor Value Unit (PVU) License + SW Subscription &amp; Support 24 Months</t>
  </si>
  <si>
    <t>[D27P5LL + E0QWWLL] IBM Control Center Monitor for Sterling Secure Proxy for Red Hat OpenShift Virtual Processor Core License + SW Subscription and Support 24 Months</t>
  </si>
  <si>
    <t>[D1FQFLL + E0LFBLL] IBM Control Center Monitor for Sterling Secure Proxy Processor Value Unit (PVU) License + SW Subscription &amp; Support 24 Months</t>
  </si>
  <si>
    <t>[D1VBYLL + E0NXMLL] IBM Control Center Monitor for Transformation Extender Advanced Processor Value Unit License + SW Subscription &amp; Support 24 Months</t>
  </si>
  <si>
    <t>[D27J7LL + E0QVJLL] IBM Control Center Monitor Non-Production for Red Hat OpenShift Virtual Processor Core License + SW Subscription and Support 24 Months</t>
  </si>
  <si>
    <t>[D0J3ELL + E0BY0LL] IBM Control Center Monitor Processor Value Unit (PVU) License + SW Subscription &amp; Support 24 Months</t>
  </si>
  <si>
    <t>[D0J36LL + E0BXWLL] IBM Control Center Monitor Resource Value Unit License + SW Subscription &amp; Support 24 Months</t>
  </si>
  <si>
    <t>[D27P7LL + E0QWXLL] IBM Control Center Monitor Secure Proxy for Non-Production for Red Hat OpenShift Virtual Processor Core License + SW Subscription and Support 24 Months</t>
  </si>
  <si>
    <t>[D0J38LL + E0BXXLL] IBM Control Center Monitor Simultaneous Session License + SW Subscription &amp; Support 24 Months</t>
  </si>
  <si>
    <t>[D0LG3LL + E0CVILL] IBM Control Desk Authorized User License + SW Subscription &amp; Support 24 Months</t>
  </si>
  <si>
    <t>[D0LGDLL + E0CVLLL] IBM Control Desk Concurrent User Licence + SW Subscription &amp; Support 24 Months</t>
  </si>
  <si>
    <t>[D22HDLL + E0PXJLL] IBM Control Desk for Maximo for Linux on z Systems per Authorized User License + SW Subscription &amp; Support 24 Months</t>
  </si>
  <si>
    <t>[D22HJLL + E0PXLLL] IBM Control Desk for Maximo for Linux on z Systems per Concurrent User License + SW Subscription &amp; Support 24 Months</t>
  </si>
  <si>
    <t>[D22HQLL + E0PXNLL] IBM Control Desk for Maximo Internal Service Provider Edition for Linux on z Systems per Authorized User License + SW Subscription &amp; Support 24 Months</t>
  </si>
  <si>
    <t>[D22ISLL + E0PXYLL] IBM Control Desk for Maximo Internal Service Provider Edition for Linux on z Systems per Concurrent User License + SW Subscription &amp; Support 24 Months</t>
  </si>
  <si>
    <t>[D22HMLL + E0PXMLL] IBM Control Desk for Maximo Internal Service Provider Edition per Authorized User License + SW Subscription &amp; Support 24 Months</t>
  </si>
  <si>
    <t>[D22HZLL + E0PXPLL] IBM Control Desk for Maximo Internal Service Provider Edition per Concurrent User License + SW Subscription &amp; Support 24 Months</t>
  </si>
  <si>
    <t>[D22HALL + E0PXILL] IBM Control Desk for Maximo per Authorized User License + SW Subscription &amp; Support 24 Months</t>
  </si>
  <si>
    <t>[D22HGLL + E0PXKLL] IBM Control Desk for Maximo per Concurrent User License + SW Subscription &amp; Support 24 Months</t>
  </si>
  <si>
    <t>[D22IVLL + E0PXZLL] IBM Control Desk for Maximo Service Provider for Linux on z Systems per Authorized User License + SW Subscription &amp; Support 24 Months</t>
  </si>
  <si>
    <t>[D22IYLL + E0PY0LL] IBM Control Desk for Maximo Service Provider for Linux on z Systems per Concurrent User License + SW Subscription &amp; Support 24 Months</t>
  </si>
  <si>
    <t>[D22ILLL + E0PXWLL] IBM Control Desk for Maximo Service Provider per Authorized User License + SW Subscription &amp; Support 24 Months</t>
  </si>
  <si>
    <t>[D22IPLL + E0PXXLL] IBM Control Desk for Maximo Service Provider per Concurrent User License + SW Subscription &amp; Support 24 Months</t>
  </si>
  <si>
    <t>[D0LKULL + E0CYALL] IBM Control Desk Internal Service Provider Edition Authorized User for Linux on System z Licence + SW Subscription &amp; Support 24 Months</t>
  </si>
  <si>
    <t>[D0LKPLL + E0CY8LL] IBM Control Desk Internal Service Provider Edition Authorized User Licence + SW Subscription &amp; Support 24 Months</t>
  </si>
  <si>
    <t>[D0NNGLL + E0DFZLL] IBM Control Desk Internal Service Provider Edition Concurrent User for Linux on System z Licence + SW Subscription &amp; Support 24 Months</t>
  </si>
  <si>
    <t>[D0NNELL + E0DFYLL] IBM Control Desk Internal Service Provider Edition Concurrent User Licence + SW Subscription &amp; Support 24 Months</t>
  </si>
  <si>
    <t>[D0LN5LL + E0CZ1LL] IBM Control Desk Internal Service Provider Edition Install for Linux on System z Licence + SW Subscription &amp; Support 24 Months</t>
  </si>
  <si>
    <t>[D0LM1LL + E0CYWLL] IBM Control Desk Internal Service Provider Edition Install Licence + SW Subscription &amp; Support 24 Months</t>
  </si>
  <si>
    <t>[D0LIFLL + E0CWXLL] IBM Control Desk Service Provider Authorized User License + SW Subscription &amp; Support 24 Months</t>
  </si>
  <si>
    <t>[D0LIPLL + E0CX0LL] IBM Control Desk Service Provider Concurrent User License + SW Subscription &amp; Support 24 Months</t>
  </si>
  <si>
    <t>[D0LITLL + E0CX2LL] IBM Control Desk Service Provider Edition Concurrent User for Linux on System z Licence + SW Subscription &amp; Support 24 Months</t>
  </si>
  <si>
    <t>[D0LIILL + E0CWYLL] IBM Control Desk Service Provider for Linux on System z Authorized User License + SW Subscription &amp; Support 24 Months</t>
  </si>
  <si>
    <t>[D1M9ULL + E0MK6LL] IBM Copy Services Manager Resource Value Units for Linux on z Systems License + SW Subscription &amp; Support 24 Months</t>
  </si>
  <si>
    <t>[D1M9SLL + E0MK5LL] IBM Copy Services Manager Resource Value Units License + SW Subscription &amp; Support 24 Months</t>
  </si>
  <si>
    <t>[D120VLL + E0INDLL] IBM CPLEX Optimizer Deployment Entry Edition Processor Value Unit (PVU) License + SW Subscription &amp; Support 24 Months</t>
  </si>
  <si>
    <t>[D1HGNLL + E0LPZLL] IBM Daeja ViewONE Virtual Module for Permanent Redaction Authorized User Value Unit License + SW Subscription &amp; Support 24 Months</t>
  </si>
  <si>
    <t>[D1RB0LL + E0N97LL] IBM Data Replication for Non-Production Environments Per Processor Value Unit (PVU) License + SW Subscription &amp; Support 24 Months</t>
  </si>
  <si>
    <t>[D1R9KLL + E0N8PLL] IBM Data Replication Per Processor Value Unit (PVU) License + SW Subscription &amp; Support 24 Months</t>
  </si>
  <si>
    <t>[D232ZLL + E0Q5LLL] IBM Data Risk Manager Application Suite Resource Value Unit License + SW Subscription &amp; Support 24 Months</t>
  </si>
  <si>
    <t>[D1VKFLL + E0NYULL] IBM Data Risk Manager Server Install License + SW Subscription &amp; Support 24 Months</t>
  </si>
  <si>
    <t>[D16S3LL + E0K27LL] IBM Datacap 1000 External Pack User Value Unit License + SW Subscription &amp; Support 24 Months</t>
  </si>
  <si>
    <t>[D0H4ILL + E0AXQLL] IBM Datacap Accounts Payable Authorized User Value Unit License + SW Subscription &amp; Support 24 Months</t>
  </si>
  <si>
    <t>[D16S7LL + E0K29LL] IBM Datacap Accounts Payable Occasional Authorized User Value Unit License + SW Subscription &amp; Support 24 Months</t>
  </si>
  <si>
    <t>[D0H4PLL + E0AXTLL] IBM Datacap Authorized User Value Unit License + SW Subscription &amp; Support 24 Months</t>
  </si>
  <si>
    <t>[D0IBQLL + E0BM3LL] IBM Datacap Connector for eMail and Electronic Documents Connection License + SW Subscription &amp; Support 24 Months</t>
  </si>
  <si>
    <t>[D0IBNLL + E0BM2LL] IBM Datacap Connector for Fax Connection License + SW Subscription &amp; Support 24 Months</t>
  </si>
  <si>
    <t>[D0IBSLL + E0BM4LL] IBM Datacap Connector for Microsoft SharePoint Connection License + SW Subscription &amp; Support 24 Months</t>
  </si>
  <si>
    <t>[D1JZLLL + E0M4WLL] IBM Datacap Cursive Recognition for Non-Production Environment Processor Value Unit (PVU) License + SW Subscription &amp; Support 24 Months</t>
  </si>
  <si>
    <t>[D1JZJLL + E0M4VLL] IBM Datacap Cursive Recognition Processor Value Unit (PVU) License + SW Subscription &amp; Support 24 Months</t>
  </si>
  <si>
    <t>[D0H4RLL + E0AXULL] IBM Datacap Employee User Value Unit License + SW Subscription &amp; Support 24 Months</t>
  </si>
  <si>
    <t>[D0T5ELL + E0EHILL] IBM Datacap Enterprise Edition Add-On Authorized User Value Unit License + SW Subscription &amp; Support 24 Months</t>
  </si>
  <si>
    <t>[D0T59LL + E0EHGLL] IBM Datacap Entry-level Authorized User Value Unit License + SW Subscription &amp; Support 24 Months</t>
  </si>
  <si>
    <t>[D1JZULL + E0M50LL] IBM Datacap Insight Edition Add-On Authorized User Value Unit License + SW Subscription &amp; Support 24 Months</t>
  </si>
  <si>
    <t>[D16S5LL + E0K28LL] IBM Datacap Network Scanning Device Resource Value Unit License + SW Subscription &amp; Support 24 Months</t>
  </si>
  <si>
    <t>[D16RPLL + E0K20LL] IBM Datacap Occasional Authorized User Value Unit License + SW Subscription &amp; Support 24 Months</t>
  </si>
  <si>
    <t>[D0ICPLL + E0BMILL] IBM Datacap Rulerunner Enterprise Processor Value Unit (PVU) License + SW Subscription &amp; Support 24 Months</t>
  </si>
  <si>
    <t>[D1B0QLL + E0KHPLL] IBM DataPower Gateway Virtual Edition for Developers License Authorized User License + Software Subscription &amp; Support 24 Months</t>
  </si>
  <si>
    <t>[D1B0SLL + E0KHQLL] IBM DataPower Gateway Virtual Edition for Non Production Environments Processor Value Unit License + Software Subscription &amp; Support 24 Months</t>
  </si>
  <si>
    <t>[D1IZ6LL + E0LXHLL] IBM DataPower Gateway Virtual Edition for Non-Production Environments Developer License for z Systems Authorized User License + SW Subscription &amp; Support 24 Months</t>
  </si>
  <si>
    <t>[D1IYULL + E0LXBLL] IBM DataPower Gateway Virtual Edition for Non-Production Environments for z Systems Processor Value Unit (PVU) License + SW Subscription &amp; Support 24 Months</t>
  </si>
  <si>
    <t>[D1IYSLL + E0LXALL] IBM DataPower Gateway Virtual Edition for z Systems Processor Value Unit (PVU) License + SW Subscription &amp; Support 24 Months</t>
  </si>
  <si>
    <t>[D1B0ZLL + E0KHULL] IBM DataPower Gateway Virtual Edition Processor Value Unit License + Software Subscription &amp; Support 24 Months</t>
  </si>
  <si>
    <t>[D1NB2LL + E0MQ2LL] IBM DataPower Operations Dashboard Five Gateways Application instance License + SW Subscription &amp; Support 24 Months</t>
  </si>
  <si>
    <t>[D1NAWLL + E0MPZLL] IBM DataPower Operations Dashboard Single Gateway Application instance License + SW Subscription &amp; Support 24 Months</t>
  </si>
  <si>
    <t>[D03FVZX + E03FUZX] IBM Db2 Advanced Edition Extension for IBM Cloud Pak for Data Virtual Processor Core License + SW Subscription &amp; Support 24 Months</t>
  </si>
  <si>
    <t>[D233MLL + E0Q5ULL] IBM Db2 Advanced Edition VPC Option Virtual Processor Core License + SW Subscription &amp; Support 24 Months</t>
  </si>
  <si>
    <t>[D0ZUTLL + E0HPVLL] IBM Db2 Advanced Enterprise Server Edition Processor Value Unit (PVU) License + SW Subscription &amp; Support 24 Months</t>
  </si>
  <si>
    <t>[D0ZSGLL + E0HNZLL] IBM Db2 Advanced Recovery Feature Linux on System z Processor Value Unit (PVU) License + SW Subscription &amp; Support 24 Months</t>
  </si>
  <si>
    <t>[D0ZSELL + E0HNYLL] IBM Db2 Advanced Recovery Feature Processor Value Unit (PVU) License + SW Subscription &amp; Support 24 Months</t>
  </si>
  <si>
    <t>[D289XLL + E0R1CLL] IBM Db2 Base Edition Virtual Processor Core License + SW Subscriptn and Support 24 Months</t>
  </si>
  <si>
    <t>[D1UUCLL + E0NTMLL] IBM Db2 Big SQL per Virtual Server License + SW Subscription &amp; Support 24 Months</t>
  </si>
  <si>
    <t>[D1WL4LL + E0P5NLL] IBM Db2 Big SQL Virtual Processor Core License + SW Subscription &amp; Support 24 Months</t>
  </si>
  <si>
    <t>[D50MQLL + E005DLL] IBM Db2 Connect Unlimited Edition for System z for Linux on z Host Server License + SW Subscription &amp; Support 24 Months</t>
  </si>
  <si>
    <t>[D50N0LL + E005FLL] IBM Db2 Connect Unlimited Edition for System z for Linux on z Millions of Service Units per Hour License + SW Subscription &amp; Support 24 Months</t>
  </si>
  <si>
    <t>[D5AQPLL + E1AQSLL] IBM Db2 Connect Unlimited Edition for System z Millions of Service Units per Hour License + SW Subscription &amp; Support 24 Months</t>
  </si>
  <si>
    <t>[D55IULL + E020CLL] IBM Db2 Enterprise Server Edition Processor Value Unit (PVU) License + SW Subscription &amp; Support 24 Months</t>
  </si>
  <si>
    <t>[D1DX1LL + E0KZ4LL] IBM Db2 Enterprise Server Edition with Custom Pattern Processor Value Unit (PVU) License + SW Subscription &amp; Support 24 Months</t>
  </si>
  <si>
    <t>[D03GCZX + E03GBZX] IBM Db2 Standard Edition Extension for IBM Cloud Pak for Data Virtual Processor Core License + SW Subscription &amp; Support 24 Months</t>
  </si>
  <si>
    <t>[D1MD5LL + E0MK9LL] IBM Db2 Warehouse per Virtual Processor Core License + SW Subscription &amp; Support 24 Months</t>
  </si>
  <si>
    <t>[D0PZBLL + E0DWPLL] IBM Developer for z Systems Authorized User License + SW Subscription &amp; Support 24 Months</t>
  </si>
  <si>
    <t>[D0PZELL + E0DWQLL] IBM Developer for z Systems Floating User Single Install for z Systems License + SW Subscription &amp; Support 24 Months</t>
  </si>
  <si>
    <t>[D0WGNLL + E0FZILL] IBM Developer for Z Systems HLL/WB Edition for Z systems Authorized User License + SW Subscription &amp; Support 24 Months</t>
  </si>
  <si>
    <t>[D0WCTLL + E0FXNLL] IBM Developer for Z systems HLL/WB Edition for Z systems Floating User Single Install License + SW Subscription &amp; Support 24 Months</t>
  </si>
  <si>
    <t>[D1WXNLL + E0P7HLL] IBM Digital Business Automation Express for Linux on IBM Z Processor Value Unit (PVU) License + SW Subscription &amp; Support 24 Months</t>
  </si>
  <si>
    <t>[D1WXMLL + E0P7GLL] IBM Digital Business Automation Express Processor Value Unit (PVU) License + SW Subscription &amp; Support 24 Months</t>
  </si>
  <si>
    <t>[D0KZ2LL + E0CNJLL] IBM Disposal and Governance Management for IT User Value Unit License + SW Subscription &amp; Support 24 Months</t>
  </si>
  <si>
    <t>[D27KFLL + E0QVWLL] IBM Enable SV for Cloud Per Storage Device Storage Device License + SW Subscription and Support 24 Months</t>
  </si>
  <si>
    <t>[D26G0LL + E0QKTLL] IBM Engineering Lifecycle Management Automotive Compliance Per Authorized User License + SW Subscription &amp; Support 24 Months</t>
  </si>
  <si>
    <t>[D26GQLL + E0QL0LL] IBM Engineering Lifecycle Management Automotive Compliance Per Floating User Single Install License + SW Subscription &amp; Support 24 Months</t>
  </si>
  <si>
    <t>[D1JPVLL + E0M36LL] IBM Engineering Lifecycle Management Base Contributor Authorized User Single Install for System z License + SW Subscription &amp; Support 24 Months</t>
  </si>
  <si>
    <t>[D1JPTLL + E0M35LL] IBM Engineering Lifecycle Management Base Contributor Authorized User Single Install License + SW Subscription &amp; Support 24 Months</t>
  </si>
  <si>
    <t>[D1JPZLL + E0M38LL] IBM Engineering Lifecycle Management Base Contributor Floating User Single Install for System z License + SW Subscription &amp; Support 24 Months</t>
  </si>
  <si>
    <t>[D1JPXLL + E0M37LL] IBM Engineering Lifecycle Management Base Contributor Floating User Single Install License + SW Subscription &amp; Support 24 Months</t>
  </si>
  <si>
    <t>[D1HZNLL + E0LSDLL] IBM Engineering Lifecycle Management Base Practitioner Authorized User Single Install for System z License + SW Subscription &amp; Support 24 Months</t>
  </si>
  <si>
    <t>[D1HZLLL + E0LSCLL] IBM Engineering Lifecycle Management Base Practitioner Authorized User Single Install License + SW Subscription &amp; Support 24 Months</t>
  </si>
  <si>
    <t>[D1HZSLL + E0LSFLL] IBM Engineering Lifecycle Management Base Practitioner Floating User Single Install for System z License + SW Subscription &amp; Support 24 Months</t>
  </si>
  <si>
    <t>[D1HZQLL + E0LSELL] IBM Engineering Lifecycle Management Base Practitioner Floating User Single Install License + SW Subscription &amp; Support 24 Months</t>
  </si>
  <si>
    <t>[D1JQ7LL + E0M3ELL] IBM Engineering Lifecycle Management Base Practitioner for Workgroups Authorized User Single Install for System z License + SW Subscription &amp; Support 24 Months</t>
  </si>
  <si>
    <t>[D1JQ5LL + E0M3DLL] IBM Engineering Lifecycle Management Base Practitioner for Workgroups Authorized User Single Install License + SW Subscription &amp; Support 24 Months</t>
  </si>
  <si>
    <t>[D0TB6LL + E0EJZLL] IBM Engineering Lifecycle Optimization Engineering Insights Authorized User Single Install License + SW Subscription &amp; Support 24 Months</t>
  </si>
  <si>
    <t>[D0TBCLL + E0EK3LL] IBM Engineering Lifecycle Optimization Engineering Insights Floating User Single Install License + SW Subscription &amp; Support 24 Months</t>
  </si>
  <si>
    <t>[D0TB9LL + E0EK1LL] IBM Engineering Lifecycle Optimization Engineering Insights for System Z Authorized User Single Install License + SW Subscription &amp; Support 24 Months</t>
  </si>
  <si>
    <t>[D0TBGLL + E0EK5LL] IBM Engineering Lifecycle Optimization Engineering Insights for System Z Floating User Single Install License + SW Subscription &amp; Support 24 Months</t>
  </si>
  <si>
    <t>[D532ILL + E013BLL] IBM Engineering Lifecycle Optimization Method Composer Authorized User License + SW Subscription &amp; Support 24 Months</t>
  </si>
  <si>
    <t>[D0G65LL + E0AH2LL] IBM Engineering Lifecycle Optimization Method Composer Content Reader Authorized User License + SW Subscription &amp; Support 24 Months</t>
  </si>
  <si>
    <t>[D0G67LL + E0AH3LL] IBM Engineering Lifecycle Optimization Method Composer Content Reader for System Z Authorized User License + SW Subscription &amp; Support 24 Months</t>
  </si>
  <si>
    <t>[D0G5QLL + E0AGQLL] IBM Engineering Lifecycle Optimization Method Composer for System Z Floating User Single Install License + SW Subscription &amp; Support 24 Months</t>
  </si>
  <si>
    <t>[D60EFLL + E03H3LL] IBM Engineering Lifecycle Optimization Method Composer for zSeries Authorized User Single Install License + SW Subscription &amp; Support 24 Months</t>
  </si>
  <si>
    <t>[D0G5NLL + E0AGPLL] IBM Engineering Lifecycle Optimization Method Composer per Floating User Single Install License + SW Subscription &amp; Support 24 Months</t>
  </si>
  <si>
    <t>[D09N2LL + E077BLL] IBM Engineering Lifecycle Optimization Publishing Authorized User License + SW Subscription &amp; Support 24 Months</t>
  </si>
  <si>
    <t>[D09JTLL + E0742LL] IBM Engineering Lifecycle Optimization Publishing Floating User License + SW Subscription &amp; Support 24 Months</t>
  </si>
  <si>
    <t>[D0C4NLL + E08D3LL] IBM Engineering Lifecycle Optimization Publishing for System Z Authorized User License + SW Subscription &amp; Support 24 Months</t>
  </si>
  <si>
    <t>[D0C4LLL + E08D2LL] IBM Engineering Lifecycle Optimization Publishing for System Z Floating User License + SW Subscription &amp; Support 24 Months</t>
  </si>
  <si>
    <t>[D09KNLL + E074XLL] IBM Engineering Requirements Management DOORS family Authorized User License + SW Subscription &amp; Support 24 Months</t>
  </si>
  <si>
    <t>[D09LELL + E075NLL] IBM Engineering Requirements Management DOORS family Floating User License + SW Subscription &amp; Support 24 Months</t>
  </si>
  <si>
    <t>[D09KRLL + E0750LL] IBM Engineering Requirements Management DOORS family for System z Authorized User License + SW Subscription &amp; Support 24 Months</t>
  </si>
  <si>
    <t>[D09LGLL + E075QLL] IBM Engineering Requirements Management DOORS family for System z Floating User License + SW Subscription &amp; Support 24 Months</t>
  </si>
  <si>
    <t>[D09LTLL + E0762LL] IBM Engineering Requirements Management DOORS for HP Quality Center Interface Floating User License + SW Subscription &amp; Support 24 Months</t>
  </si>
  <si>
    <t>[D09LXLL + E0766LL] IBM Engineering Requirements Management DOORS for HP Quality Center Interface for System z Floating User License + SW Subscription &amp; Support 24 Months</t>
  </si>
  <si>
    <t>[D06WBLL + E060ILL] IBM Engineering Requirements Management DOORS Next Analyst Authorized User Single Install license + SW Subscription &amp; Support 24 Months</t>
  </si>
  <si>
    <t>[D0C29LL + E08BVLL] IBM Engineering Requirements Management DOORS Next Analyst Floating User Single Install license + SW Subscription &amp; Support 24 Months</t>
  </si>
  <si>
    <t>[D06WDLL + E060JLL] IBM Engineering Requirements Management DOORS Next Analyst for System z Authorized User Single Install license + SW Subscription &amp; Support 24 Months</t>
  </si>
  <si>
    <t>[D0C27LL + E08BULL] IBM Engineering Requirements Management DOORS Next Analyst for System z Floating User Single Install License + SW Subscription &amp; Support 24 Months</t>
  </si>
  <si>
    <t>[D0W8ULL + E0FWGLL] IBM Engineering Requirements Management DOORS Next Analyst for Workgroups Authorized User Single Install License + SW Subscription &amp; Support 24 Months</t>
  </si>
  <si>
    <t>[D0W8WLL + E0FWHLL] IBM Engineering Requirements Management DOORS Next Analyst for Workgroups for System z Authorized User Single Install License + SW Subscription &amp; Support 24 Months</t>
  </si>
  <si>
    <t>[D079WLL + E0665LL] IBM Engineering Requirements Management DOORS Next Contributor Authorized User Single Install License + SW Subscription &amp; Support 24 Months</t>
  </si>
  <si>
    <t>[D0C2FLL + E08BWLL] IBM Engineering Requirements Management DOORS Next Contributor Floating User Single Install license + SW Subscription &amp; Support 24 Months</t>
  </si>
  <si>
    <t>[D079YLL + E0666LL] IBM Engineering Requirements Management DOORS Next Contributor for System z Authorized User Single Install license + SW Subscription &amp; Support 24 Months</t>
  </si>
  <si>
    <t>[D0C2JLL + E08BXLL] IBM Engineering Requirements Management DOORS Next Contributor for System z Floating User Single Install license + SW Subscription &amp; Support 24 Months</t>
  </si>
  <si>
    <t>[D09M2LL + E076BLL] IBM Engineering Requirements Management DOORS Web Access Editor Authorized User License + SW Subscription &amp; Support 24 Months</t>
  </si>
  <si>
    <t>[D09KULL + E0753LL] IBM Engineering Requirements Management DOORS Web Access Editor Floating User License + SW Subscription &amp; Support 24 Months</t>
  </si>
  <si>
    <t>[D09M4LL + E076DLL] IBM Engineering Requirements Management DOORS Web Access Editor for System z Authorized User License + SW Subscription &amp; Support 24 Months</t>
  </si>
  <si>
    <t>[D09KYLL + E0757LL] IBM Engineering Requirements Management DOORS Web Access Editor for System z Floating User License + SW Subscription &amp; Support 24 Months</t>
  </si>
  <si>
    <t>[D0APSLL + E07M4LL] IBM Engineering Requirements Management DOORS Web Access Reviewer Authorized User License + SW Subscription &amp; Support 24 Months</t>
  </si>
  <si>
    <t>[D0APLLL + E07M2LL] IBM Engineering Requirements Management DOORS Web Access Reviewer Floating User License + SW Subscription &amp; Support 24 Months</t>
  </si>
  <si>
    <t>[D0APULL + E07M5LL] IBM Engineering Requirements Management DOORS Web Access Reviewer for System z Authorized User License + SW Subscription &amp; Support 24 Months</t>
  </si>
  <si>
    <t>[D0APPLL + E07M3LL] IBM Engineering Requirements Management DOORS Web Access Reviewer for System z Floating User License + SW Subscription &amp; Support 24 Months</t>
  </si>
  <si>
    <t>[D09MULL + E0773LL] IBM Engineering Systems Design Rhapsody Architect for Software Authorized User License + SW Subscription &amp; Support 24 Months</t>
  </si>
  <si>
    <t>[D09MMLL + E076WLL] IBM Engineering Systems Design Rhapsody Architect for Software Floating User Single Install License + SW Subscription &amp; Support 24 Months</t>
  </si>
  <si>
    <t>[D09PVLL + E0794LL] IBM Engineering Systems Design Rhapsody Architect for Systems Engineers Authorized User License + SW Subscription &amp; Support 24 Months</t>
  </si>
  <si>
    <t>[D09PPLL + E078YLL] IBM Engineering Systems Design Rhapsody Architect for Systems Engineers Floating User Single Install License + SW Subscription &amp; Support 24 Months</t>
  </si>
  <si>
    <t>[D09P0LL + E0789LL] IBM Engineering Systems Design Rhapsody Automatic Test Generation Add On Authorized User License + SW Subscription &amp; Support 24 Months</t>
  </si>
  <si>
    <t>[D09NRLL + E0780LL] IBM Engineering Systems Design Rhapsody Automatic Test Generation Add On Floating User Single Install License + SW Subscription &amp; Support 24 Months</t>
  </si>
  <si>
    <t>[D0JYVLL + E0C9ULL] IBM Engineering Systems Design Rhapsody Design Manager Authorized User Single Install License + SW Subscription &amp; Support 24 Months</t>
  </si>
  <si>
    <t>[D0JYXLL + E0C9VLL] IBM Engineering Systems Design Rhapsody Design Manager Floating User Single Install License + SW Subscription &amp; Support 24 Months</t>
  </si>
  <si>
    <t>[D09PILL + E078SLL] IBM Engineering Systems Design Rhapsody Designer for Systems Engineers Authorized User License + SW Subscription &amp; Support 24 Months</t>
  </si>
  <si>
    <t>[D09PJLL + E078TLL] IBM Engineering Systems Design Rhapsody Designer for Systems Engineers Floating User Single Install License + SW Subscription &amp; Support 24 Months</t>
  </si>
  <si>
    <t>[D09P8LL + E078HLL] IBM Engineering Systems Design Rhapsody Developer for Ada Authorized User License + SW Subscription &amp; Support 24 Months</t>
  </si>
  <si>
    <t>[D09N7LL + E077GLL] IBM Engineering Systems Design Rhapsody Developer for Ada Floating User Single Install License + SW Subscription &amp; Support 24 Months</t>
  </si>
  <si>
    <t>[D09PELL + E078NLL] IBM Engineering Systems Design Rhapsody Developer for C, C++, Java and Ada Authorized User License + SW Subscription &amp; Support 24 Months</t>
  </si>
  <si>
    <t>[D09QGLL + E079QLL] IBM Engineering Systems Design Rhapsody Developer for C, C++, Java and Ada Floating User Single Install License + SW Subscription &amp; Support 24 Months</t>
  </si>
  <si>
    <t>[D09PCLL + E078LLL] IBM Engineering Systems Design Rhapsody Developer for C++, C, and Java Authorized User License + SW Subscription &amp; Support 24 Months</t>
  </si>
  <si>
    <t>[D09Q4LL + E079DLL] IBM Engineering Systems Design Rhapsody Developer for C++, C, and Java Floating User Single Install License + SW Subscription &amp; Support 24 Months</t>
  </si>
  <si>
    <t>[D09P1LL + E078ALL] IBM Engineering Systems Design Rhapsody Developer Rules Composer Add On Authorized User License + SW Subscription &amp; Support 24 Months</t>
  </si>
  <si>
    <t>[D09NILL + E077SLL] IBM Engineering Systems Design Rhapsody Developer Rules Composer Add On Floating User Single Install License + SW Subscription &amp; Support 24 Months</t>
  </si>
  <si>
    <t>[D09MLLL + E076VLL] IBM Engineering Systems Design Rhapsody Developer Rules Player Add On Authorized User License + SW Subscription &amp; Support 24 Months</t>
  </si>
  <si>
    <t>[D09NDLL + E077MLL] IBM Engineering Systems Design Rhapsody Developer Rules Player Add On Floating User Single Install License + SW Subscription &amp; Support 24 Months</t>
  </si>
  <si>
    <t>[D09PYLL + E0797LL] IBM Engineering Systems Design Rhapsody TestConductor Add On Authorized User License + SW Subscription &amp; Support 24 Months</t>
  </si>
  <si>
    <t>[D09PZLL + E0798LL] IBM Engineering Systems Design Rhapsody TestConductor Add On Floating User Single Install License + SW Subscription &amp; Support 24 Months</t>
  </si>
  <si>
    <t>[D09Q9LL + E079ILL] IBM Engineering Systems Design Rhapsody Tools and Utilities Add On Authorized User License + SW Subscription &amp; Support 24 Months</t>
  </si>
  <si>
    <t>[D09QELL + E079NLL] IBM Engineering Systems Design Rhapsody Tools and Utilities Add On Floating User Single Install License + SW Subscription &amp; Support 24 Months</t>
  </si>
  <si>
    <t>[D05T9LL + E05M9LL] IBM Engineering Test Management Contributor Authorized User Single Install License + SW Subscription &amp; Support 24 Months</t>
  </si>
  <si>
    <t>[D087SLL + E06JILL] IBM Engineering Test Management Contributor Floating User Single Install License + SW Subscription &amp; Support 24 Months</t>
  </si>
  <si>
    <t>[D05TBLL + E05MALL] IBM Engineering Test Management Contributor for System z Authorized User Single Install License + SW Subscription &amp; Support 24 Months</t>
  </si>
  <si>
    <t>[D087ULL + E06JJLL] IBM Engineering Test Management Contributor for System z Floating User Single Install License + SW Subscription &amp; Support 24 Months</t>
  </si>
  <si>
    <t>[D05T5LL + E05M7LL] IBM Engineering Test Management Quality Professional Authorized User Single Install License + SW Subscription &amp; Support 24 Months</t>
  </si>
  <si>
    <t>[D087WLL + E06JKLL] IBM Engineering Test Management Quality Professional Floating User Single Install License + SW Subscription &amp; Support 24 Months</t>
  </si>
  <si>
    <t>[D05T7LL + E05M8LL] IBM Engineering Test Management Quality Professional for System z Authorized User Single Install License + SW Subscription &amp; Support 24 Months</t>
  </si>
  <si>
    <t>[D087YLL + E06JLLL] IBM Engineering Test Management Quality Professional for System z Floating User Single Install License + SW Subscription &amp; Support 24 Months</t>
  </si>
  <si>
    <t>[D0VJVLL + E0FA2LL] IBM Engineering Test Management Quality Professional for Workgroups Authorized User Single Install License + SW Subscription &amp; Support 24 Months</t>
  </si>
  <si>
    <t>[D0VJZLL + E0FA4LL] IBM Engineering Test Management Quality Professional for Workgroups for System Z Authorized User Single Install License + SW Subscription &amp; Support 24 Months</t>
  </si>
  <si>
    <t>[D0GNDLL + E0AQ6LL] IBM Engineering Workflow Management Contributor Authorized User Single Install License + SW Subscription &amp; Support 24 Months</t>
  </si>
  <si>
    <t>[D0GMULL + E0AQ3LL] IBM Engineering Workflow Management Contributor Floating User Single Install License + SW Subscription &amp; Support 24 Months</t>
  </si>
  <si>
    <t>[D0GMDLL + E0AQ0LL] IBM Engineering Workflow Management Developer Authorized User Single Install License + SW Subscription &amp; Support 24 Months</t>
  </si>
  <si>
    <t>[D0GN4LL + E0AQ5LL] IBM Engineering Workflow Management Developer Floating User Single Install License + SW Subscription &amp; Support 24 Months</t>
  </si>
  <si>
    <t>[D0GNWLL + E0AQBLL] IBM Engineering Workflow Management Developer for IBM Enterprise Platforms Authorized User Single Install License + SW Subscription &amp; Support 24 Months</t>
  </si>
  <si>
    <t>[D0GLKLL + E0APPLL] IBM Engineering Workflow Management Developer for IBM Enterprise Platforms Floating User Single Install License + SW Subscription &amp; Support 24 Months</t>
  </si>
  <si>
    <t>[D0GHMLL + E0AMCLL] IBM Engineering Workflow Management Developer for Workgroups Authorized User Single Install License + SW Subscription &amp; Support 24 Months</t>
  </si>
  <si>
    <t>[D0PVHLL + E0DUULL] IBM Engineering Workflow Management Developer for Workgroups Starter Pack 10 Authorized User Single Install License + SW Subscription &amp; Support 24 Months</t>
  </si>
  <si>
    <t>[D0GI6LL + E0AMLLL] IBM Engineering Workflow Management Stakeholder Authorized User Single Install License + SW Subscription &amp; Support 24 Months</t>
  </si>
  <si>
    <t>[D0GPCLL + E0AQDLL] IBM Engineering Workflow Management Stakeholder Floating User Single Install License + SW Subscription &amp; Support 24 Months</t>
  </si>
  <si>
    <t>[D0H5DLL + E0AY7LL] IBM Enterprise Content Management System Monitor Managed Virtual Server License + SW Subscription &amp; Support 24 Months</t>
  </si>
  <si>
    <t>[D0IFILL + E0BNRLL] IBM Enterprise Content Management System Monitor Non-Prod Managed Virtual Server License + SW Subscription &amp; Support 24 Months</t>
  </si>
  <si>
    <t>[D0IFLLL + E0BNSLL] IBM Enterprise Content Management System Monitor Non-Prod Starter Edition Managed Virtual Server License + SW Subscription &amp; Support 24 Months</t>
  </si>
  <si>
    <t>[D0HL8LL + E0BA2LL] IBM Enterprise Content Management System Monitor Starter Edition Managed Virtual Server License + SW Subscription &amp; Support 24 Months</t>
  </si>
  <si>
    <t>[D04AVLL + E0501LL] IBM FileNet Content Manager Authorized User Value Unit License + SW Subscription &amp; Support 24 Months</t>
  </si>
  <si>
    <t>[D2239LL + E0PSMLL] IBM FileNet Content Manager Concurrent User License + SW Subscription &amp; Support 24 Months</t>
  </si>
  <si>
    <t>[D11JVLL + E0IEZLL] IBM FileNet Content Manager Eligible Participant Resource Value Unit License + SW Subscription &amp; Support 24 Months</t>
  </si>
  <si>
    <t>[D04AKLL + E04ZWLL] IBM FileNet Content Manager Employee User Value Unit License + SW Subscription &amp; Support 24 Months</t>
  </si>
  <si>
    <t>[D11KKLL + E0IF9LL] IBM FileNet Content Manager Non-Production Environment Processor Value Unit License + SW Subscription &amp; Support 24 Months</t>
  </si>
  <si>
    <t>[D11JELL + E0IEMLL] IBM FileNet Content Manager Processor Value Unit License + SW Subscription &amp; Support 24 Months</t>
  </si>
  <si>
    <t>[D0AR8LL + E07MQLL] IBM FileNet Content Manager Starter Pack Authorized User Value Unit License + SW Subscription &amp; Support 24 Months</t>
  </si>
  <si>
    <t>[D04H4LL + E0530LL] IBM FileNet Image Services Connector to Magnetic Storage &amp; Retrieval Resource Value Unit License + SW Subscription &amp; Support 24 Months</t>
  </si>
  <si>
    <t>[D04GYLL + E052XLL] IBM FileNet P8 Connector to DR550 Storage &amp; Retrieval Resource Value Unit License + SW Subscription &amp; Support 24 Months</t>
  </si>
  <si>
    <t>[D1WVNLL + E0P77LL] IBM Financial Crimes Insight for Healthcare, On Prem per Currency Value Unit License + SW Subscription &amp; Support 24 Months</t>
  </si>
  <si>
    <t>[D1WVMLL + E0P76LL] IBM Financial Crimes Insight for Insurance - Investigations, On Prem per Currency Value Unit License + SW Subscription &amp; Support 24 Months</t>
  </si>
  <si>
    <t>[D1WVLLL + E0P75LL] IBM Financial Crimes Insight for Insurance, On Prem per Currency Value Unit License + SW Subscription &amp; Support 24 Months</t>
  </si>
  <si>
    <t>[D25Z8LL + E0QGELL] IBM Financial Services Workbench for IBM Cloud Pak for Data Non-Production Virtual Processor Core License + SW Subscription &amp; Support 24 Months</t>
  </si>
  <si>
    <t>[D24U7LL + E0QGBLL] IBM Financial Services Workbench for IBM Cloud Pak for Data Virtual Processor Core License + SW Subscription &amp; Support 24 Months</t>
  </si>
  <si>
    <t>[D1VNGLL + E0NZPLL] IBM Financial Transaction Manager Enterprise for Linux on z Systems Virtual Server License + SW Subscription &amp; Support 24 Months</t>
  </si>
  <si>
    <t>[D1VNDLL + E0NZNLL] IBM Financial Transaction Manager Enterprise Virtual Server License + SW Subscription &amp; Support 24 Months</t>
  </si>
  <si>
    <t>[D1CA5LL + E0KRSLL] IBM Financial Transaction Manager for Corporate Payment Services for Linux on z Systems Virtual Server License + SW Subscription &amp; Support 24 Months</t>
  </si>
  <si>
    <t>[D1CA3LL + E0KRRLL] IBM Financial Transaction Manager for Corporate Payment Services Virtual Server License + SW Subscription &amp; Support 24 Months</t>
  </si>
  <si>
    <t>[D1II6LL + E0LTRLL] IBM Financial Transaction Manager for Digital Payments for Linux on z Systems Virtual Server License + SW Subscription &amp; Support 24 Months</t>
  </si>
  <si>
    <t>[D1CAQLL + E0KRULL] IBM Financial Transaction Manager for Digital Payments Virtual Server License + SW Subscription &amp; Support 24 Months</t>
  </si>
  <si>
    <t>[D1RZGLL + E0NDKLL] IBM Financial Transaction Manager for Immediate Payments for Linux on zSystems Virtual Server License + SW Subscription &amp; Support 24 Months</t>
  </si>
  <si>
    <t>[D1Q51LL + E0N2CLL] IBM Financial Transaction Manager for Immediate Payments Virtual Server License + SW Subscription &amp; Support 24 Months</t>
  </si>
  <si>
    <t>[D132KLL + E0J59LL] IBM Financial Transaction Manager for Multiplatform Base for Linux on z Systems Resource Value Unit License + SW Subscription &amp; Support 24 Months</t>
  </si>
  <si>
    <t>[D105XLL + E0HU6LL] IBM Financial Transaction Manager for Multiplatform Base Resource Value Unit License + SW Subscription &amp; Support 24 Months</t>
  </si>
  <si>
    <t>[D1I37LL + E0LTALL] IBM Financial Transaction Manager for SEPA Services for Linux on z Systems Virtual Server License + SW Subscription &amp; Support 24 Months</t>
  </si>
  <si>
    <t>[D1C7NLL + E0KQXLL] IBM Financial Transaction Manager for SEPA Services Virtual Server License + SW Subscription &amp; Support 24 Months</t>
  </si>
  <si>
    <t>[D1J5KLL + E0LYPLL] IBM Financial Transaction Manager for SWIFT Services for Linux on z Systems Virtual Server License + SW Subscription &amp; Support 24 Months</t>
  </si>
  <si>
    <t>[D1J5ILL + E0LYNLL] IBM Financial Transaction Manager for SWIFT Services Virtual Server License + SW Subscription &amp; Support 24 Months</t>
  </si>
  <si>
    <t>[D1Y88LL + E0PCFLL] IBM Financial Transaction Manager for z/OS Developer Edition for Linux on IBM Z per Concurrent User License + SW Subscription &amp; Support 24 Months</t>
  </si>
  <si>
    <t>[D1Y84LL + E0PCELL] IBM Financial Transaction Manager for z/OS Developer Edition per Concurrent User License + SW Subscription &amp; Support 24 Months</t>
  </si>
  <si>
    <t>[D0KYXLL + E0CNELL] IBM Global Retention Policy and Schedule Management Authorized User Value Unit License + SW Subscription &amp; Support 24 Months</t>
  </si>
  <si>
    <t>[D1V8BLL + E0NW9LL] IBM Guardium for Application Encryption per Resource Value Unit License + SW Subscription &amp; Support 24 Months</t>
  </si>
  <si>
    <t>[D1V83LL + E0NW7LL] IBM Guardium for File and Database Encryption OVA with Live Data Transformation per Resource Value Unit License + SW Subscription &amp; Support 24 Months</t>
  </si>
  <si>
    <t>[D1Q2ELL + E0N23LL] IBM Guardium for File and Database Encryption Resource Value Unit License + SW Subscription &amp; Support 24 Months</t>
  </si>
  <si>
    <t>[D1V81LL + E0NW6LL] IBM Guardium for Teradata Encryption per Resource Value Unit License + SW Subscription &amp; Support 24 Months</t>
  </si>
  <si>
    <t>[D1V89LL + E0NW8LL] IBM Guardium for Tokenization per Resource Value Unit License + SW Subscription &amp; Support 24 Months</t>
  </si>
  <si>
    <t>[D5BGCLL + E1BGELL] IBM HACP for Multiplatforms, Authorized User License + SW Subscription &amp; Support 24 Months</t>
  </si>
  <si>
    <t>[D1BDDLL + E0KM3LL] IBM High-Speed Add-on for Connect:Direct 1 Gbps Install License + SW Subscription &amp; Support 24 Months</t>
  </si>
  <si>
    <t>[D1BZMLL + E0KPELL] IBM High-Speed Add-on for Connect:Direct 1 Gbps Non-Production Environment Install License + SW Subscription &amp; Support 24 Months</t>
  </si>
  <si>
    <t>[D1BZ8LL + E0KP7LL] IBM High-Speed Add-on for Connect:Direct 100 Mbps Install License + SW Subscription &amp; Support 24 Months</t>
  </si>
  <si>
    <t>[D1BZXLL + E0KPKLL] IBM High-Speed Add-on for Connect:Direct 100 Mbps Non-Production Environment Install License + SW Subscription &amp; Support 24 Months</t>
  </si>
  <si>
    <t>[D1BDFLL + E0KM4LL] IBM High-Speed Add-on for Connect:Direct 300 Mbps Install License + SW Subscription &amp; Support 24 Months</t>
  </si>
  <si>
    <t>[D1BZTLL + E0KPHLL] IBM High-Speed Add-on for Connect:Direct 300 Mbps Non-Production Environment Install License + SW Subscription &amp; Support 24 Months</t>
  </si>
  <si>
    <t>[D1BZGLL + E0KPBLL] IBM High-Speed Add-on for Connect:Direct Endpoint Install License + SW Subscription &amp; Support 24 Months</t>
  </si>
  <si>
    <t>[D1C04LL + E0KPRLL] IBM High-Speed Add-on for Connect:Direct Endpoint Non-Production Environment Install License + SW Subscription &amp; Support 24 Months</t>
  </si>
  <si>
    <t>[D50HWLL + E0049LL] IBM Host Access Client Package for iSeries Authorized User License + SW Subscription &amp; Support 24 Months</t>
  </si>
  <si>
    <t>[D6152LL + E03VDLL] IBM Host Access Client Package for Multiplatforms (HACP), Authorized User System z, License + SW Subscription &amp; Support 24 Months</t>
  </si>
  <si>
    <t>[D1WRBLL + E0P6YLL] IBM Hybrid Data Management Platform On-Premises 1000 FlexPoint for IBM Z License + SW Subscription &amp; Support 24 Months</t>
  </si>
  <si>
    <t>[D1WR8LL + E0P6XLL] IBM Hybrid Data Management Platform On-Premises 1000 FlexPoint License + SW Subscription &amp; Support 24 Months</t>
  </si>
  <si>
    <t>[D0CV0LL + E08PXLL] IBM ILOG CPLEX Optimization Studio Developer Edition Authorized User License + SW Subscription &amp; Support 24 Months</t>
  </si>
  <si>
    <t>[D52ANLL + E00QDLL] IBM Informix 4GL Compiler Development Authorized User for zSeries (S/390) License + SW Subscription &amp; Support 24 Months</t>
  </si>
  <si>
    <t>[D6DFLLL + E2DFNLL] IBM Informix 4GL Compiler Development Authorized User License + SW Subscription &amp; Support 24 Months</t>
  </si>
  <si>
    <t>[D6DFDLL + E2DFFLL] IBM Informix 4GL Compiler Runtime Concurrent Session License + SW Subscription &amp; Support 24 Months</t>
  </si>
  <si>
    <t>[D52ATLL + E00QFLL] IBM Informix 4GL Compiler Runtime zSeries (S/390) Concurrent Session License + SW Subscription &amp; Support 24 Months</t>
  </si>
  <si>
    <t>[D19TCLL + E0K5MLL] IBM Informix Advanced Developer Edition Authorized User License + SW Subscription &amp; Support 24 Months</t>
  </si>
  <si>
    <t>[D0IJGLL + E0BQ7LL] IBM Informix Advanced Enterprise Edition CPU Option Processor Value Unit (PVU) License + SW Subscription &amp; Support 24 Months</t>
  </si>
  <si>
    <t>[D0D1QLL + E08SLLL] IBM Informix Enterprise Edition CPU Option Processor Value Unit (PVU) License + SW Subscription &amp; Support 24 Months</t>
  </si>
  <si>
    <t>[D0D20LL + E08SRLL] IBM Informix Enterprise Edition User Option Authorized User Single Install License + SW Subscription &amp; Support 24 Months</t>
  </si>
  <si>
    <t>[D0D1YLL + E08SQLL] IBM Informix WRKGRP EDition CPU Option Processor Value Unit (PVU) License + SW Subscription &amp; Support 24 Months</t>
  </si>
  <si>
    <t>[D0D24LL + E08STLL] IBM Informix WRKGRP EDition User Option Authorized User Single Install License + SW Subscription &amp; Support 24 Months</t>
  </si>
  <si>
    <t>[D03TVLL + E04PLLL] IBM InfoSphere   DataStage for Non-Production Environments Processor Value Unit (PVU) License + SW Subscription &amp; Support 24 Months</t>
  </si>
  <si>
    <t>[D03SGLL + E04NZLL] IBM InfoSphere  DataStage and QualityStage Designer Concurrent User License + SW Subscription &amp; Support 24 Months</t>
  </si>
  <si>
    <t>[D1AQGLL + E0KFMLL] IBM InfoSphere Big Match for Hadoop Non-Production Virtual Server License + SW Subscription &amp; Support 24 Months</t>
  </si>
  <si>
    <t>[D1AQCLL + E0KFKLL] IBM InfoSphere Big Match for Hadoop Production Virtual Server License + SW Subscription &amp; Support 24 Months</t>
  </si>
  <si>
    <t>[D0B73LL + E07UFLL] IBM InfoSphere Change Data Delivery for Non-Production Environments Processor Value Unit (PVU) License + SW Subscription &amp; Support 24 Months</t>
  </si>
  <si>
    <t>[D0B6ZLL + E07UDLL] IBM InfoSphere Change Data Delivery Processor Value Unit (PVU) License + SW Subscription &amp; Support 24 Months</t>
  </si>
  <si>
    <t>[D56SMLL + E02BSLL] IBM InfoSphere Data Architect Floating User License + SW Subscription &amp; Support 24 Months</t>
  </si>
  <si>
    <t>[D14L8LL + E0JFBLL] IBM InfoSphere Data Privacy and Security for Data Warehouse Appliances per Resource Value Unit License + SW Subscription &amp; Support 24 Months</t>
  </si>
  <si>
    <t>[D0L2TLL + E0CPPLL] IBM InfoSphere Data Replication for Linux on System z Processor Value Unit (PVU) License + SW Subscription &amp; Support 24 Months</t>
  </si>
  <si>
    <t>[D0L2NLL + E0CPNLL] IBM InfoSphere Data Replication for Non-Production Environments Processor Value Unit (PVU) License + SW Subscription &amp; Support 24 Months</t>
  </si>
  <si>
    <t>[D0L34LL + E0CPULL] IBM InfoSphere Data Replication Processor Value Unit (PVU) License + SW Subscription &amp; Support 24 Months</t>
  </si>
  <si>
    <t>[D03TTLL + E04PJLL] IBM InfoSphere DataStage Processor Value Unit (PVU) License + SW Subscription &amp; Support 24 Months</t>
  </si>
  <si>
    <t>[D03SYLL + E04P9LL] IBM InfoSphere DataStage Server Processor Value Unit (PVU) License + SW Subscription &amp; Support 24 Months</t>
  </si>
  <si>
    <t>[D0IPMLL + E0BS1LL] IBM InfoSphere DataStage Workgroup Edition for Non Productions Environments Processor Value Unit (PVU) License + SW Subscription &amp; Support 24 Months</t>
  </si>
  <si>
    <t>[D0IPILL + E0BRZLL] IBM InfoSphere DataStage Workgroup Edition Processor Value Unit (PVU) License + SW Subscription &amp; Support 24 Months</t>
  </si>
  <si>
    <t>[D0ZTBLL + E0HPCLL] IBM InfoSphere Global Name Management Non-Production Environment Resource Value Unit License + SW Subscription &amp; Support 24 Months</t>
  </si>
  <si>
    <t>[D0ZT7LL + E0HPALL] IBM InfoSphere Global Name Management Resource Value Unit License + SW Subscription &amp; Support 24 Months</t>
  </si>
  <si>
    <t>[D0BQDLL + E086CLL] IBM InfoSphere Identity Insight Processor Value Unit (PVU) License + SW Subscription &amp; Support 24 Months</t>
  </si>
  <si>
    <t>[D0C34LL + E08C5LL] IBM InfoSphere Identity Insight Resource Value Unit License + SW Subscription &amp; Support 24 Months</t>
  </si>
  <si>
    <t>[D0C5WLL + E08DILL] IBM InfoSphere Information Analyzer for Non-Production Environments Processor Value Unit (PVU) License + SW Subscription &amp; Support 24 Months</t>
  </si>
  <si>
    <t>[D03UGLL + E04PSLL] IBM InfoSphere Information Analyzer Processor Value Unit (PVU) License + SW Subscription &amp; Support 24 Months</t>
  </si>
  <si>
    <t>[D0CYJLL + E08RLLL] IBM InfoSphere Information Analyzer Workbench Concurrent User License + SW Subscription &amp; Support 24 Months</t>
  </si>
  <si>
    <t>[D0IQ3LL + E0BS9LL] IBM InfoSphere Information Analyzer Workgroup Edition for Non Production Environments Processor Value Unit (PVU) License + SW Subscription &amp; Support 24 Months</t>
  </si>
  <si>
    <t>[D0IPZLL + E0BS7LL] IBM InfoSphere Information Analyzer Workgroup Edition Processor Value Unit (PVU) License + SW Subscription &amp; Support 24 Months</t>
  </si>
  <si>
    <t>[D0P20LL + E0DKRLL] IBM InfoSphere Information Governance Catalog Authorized User License + SW Subscription &amp; Support 24 Months</t>
  </si>
  <si>
    <t>[D0P26LL + E0DKTLL] IBM InfoSphere Information Governance Catalog for Non-Production Environments Processor Value Unit (PVU) License + SW Subscription &amp; Support 24 Months</t>
  </si>
  <si>
    <t>[D0P2PLL + E0DKZLL] IBM InfoSphere Information Governance Catalog Processor Value Unit (PVU) License + SW Subscription &amp; Support 24 Months</t>
  </si>
  <si>
    <t>[D12PMLL + E0IZULL] IBM InfoSphere Information Lifecycle Governance for Structured Data - Open Data Manager User Value Unit License + SW Subscription &amp; Support 24 Months</t>
  </si>
  <si>
    <t>[D0P42LL + E0DLDLL] IBM InfoSphere Information Server Enterprise Edition for Non-Production Environments Processor Value Unit (PVU) License + SW Subscription &amp; Support 24 Months</t>
  </si>
  <si>
    <t>[D16N6LL + E0K1XLL] IBM InfoSphere Information Server Enterprise Edition for SAP Applications for Non-Production Processor Value Unit (PVU) License + SW Subscription &amp; Support 24 Months</t>
  </si>
  <si>
    <t>[D16N4LL + E0K1WLL] IBM InfoSphere Information Server Enterprise Edition for SAP Applications Processor Value Unit (PVU) License + SW Subscription &amp; Support 24 Months</t>
  </si>
  <si>
    <t>[D0P1DLL + E0DKILL] IBM InfoSphere Information Server Enterprise Edition Processor Value Unit (PVU) License + SW Subscription &amp; Support 24 Months</t>
  </si>
  <si>
    <t>[D11B8LL + E0IBELL] IBM InfoSphere Information Server for Data Integration for Data Warehousing Processor Value Unit (PVU) License + SW Subscription &amp; Support 24 Months</t>
  </si>
  <si>
    <t>[D0P33LL + E0DL4LL] IBM InfoSphere Information Server for Data Integration for Non-Production Environments Processor Value Unit (PVU) License + SW Subscription &amp; Support 24 Months</t>
  </si>
  <si>
    <t>[D0P4MLL + E0DLHLL] IBM InfoSphere Information Server for Data Integration Processor Value Unit (PVU) License + SW Subscription &amp; Support 24 Months</t>
  </si>
  <si>
    <t>[D0P3ILL + E0DL9LL] IBM InfoSphere Information Server for Data Quality and Governance for Non-Production Environments Processor Value Unit (PVU) License + SW Subscription &amp; Support 24 Months</t>
  </si>
  <si>
    <t>[D0P35LL + E0DL5LL] IBM InfoSphere Information Server for Data Quality and Governance Processor Value Unit (PVU) License + SW Subscription &amp; Support 24 Months</t>
  </si>
  <si>
    <t>[D03TFLL + E04PHLL] IBM InfoSphere Information Services Director for Non-Production Environments Processor Value Unit (PVU) License + SW Subscription &amp; Support 24 Months</t>
  </si>
  <si>
    <t>[D0LPHLL + E0CZNLL] IBM InfoSphere Master Data Management Custom Domain Hub - Advanced Edition for Non-Financial Services per Resource Value Unit License + SW Subscription &amp; Support 24 Months</t>
  </si>
  <si>
    <t>[D0LKGLL + E0CY3LL] IBM InfoSphere Master Data Management Custom Domain Hub - Standard Edition for Non-Financial Services per Resource Value Unit License + SW Subscription &amp; Support 24 Months</t>
  </si>
  <si>
    <t>[D0LNTLL + E0CZDLL] IBM InfoSphere Master Data Management Individual Hub - Advanced Edition for Non-Financial Services Resource Value Unit License + SW Subscription &amp; Support 24 Months</t>
  </si>
  <si>
    <t>[D0LL1LL + E0CYDLL] IBM InfoSphere Master Data Management Individual Hub - Standard Edition for Non-Financial Services per Resource Value Unit License + SW Subscription &amp; Support 24 Months</t>
  </si>
  <si>
    <t>[D0LNILL + E0CZ9LL] IBM InfoSphere Master Data Management Organization Hub - Advanced Edition for Non-Financial Services per Resource Value Unit License + SW Subscription &amp; Support 24 Months</t>
  </si>
  <si>
    <t>[D0LKWLL + E0CYBLL] IBM InfoSphere Master Data Management Organization Hub - Standard Edition for Non-Financial Services per Resource Value Unit License + SW Subscription &amp; Support 24 Months</t>
  </si>
  <si>
    <t>[D0TENLL + E0EL7LL] IBM InfoSphere Optim Archive Enterprise Edition Terabyte License + SW Subscription &amp; Support 24 Months</t>
  </si>
  <si>
    <t>[D0UX5LL + E0F1GLL] IBM InfoSphere Optim Archive Workgroup Edition Terabyte License + SW Subscription &amp; Support 24 Months</t>
  </si>
  <si>
    <t>[D0PSQLL + E0DTXLL] IBM InfoSphere Optim Data Privacy Enterprise Edition Terabyte License + SW Subscription &amp; Support 24 Months</t>
  </si>
  <si>
    <t>[D0TKZLL + E0EMXLL] IBM InfoSphere Optim Data Privacy Workgroup Edition Terabyte License + SW Subscription &amp; Support 24 Months</t>
  </si>
  <si>
    <t>[D08FJLL + E06LMLL] IBM InfoSphere Optim Test Data Management Data Masking Option Processor Value Unit (PVU) License + SW Subscription &amp; Support 24 Months</t>
  </si>
  <si>
    <t>[D0PSHLL + E0DTTLL] IBM InfoSphere Optim Test Data Management Enterprise Edition Terabyte License + SW Subscription &amp; Support 24 Months</t>
  </si>
  <si>
    <t>[D08E9LL + E06L0LL] IBM InfoSphere Optim Test Data Management Solution Processor Value Unit (PVU) License + SW Subscription &amp; Support 24 Months</t>
  </si>
  <si>
    <t>[D0UWLLL + E0F16LL] IBM InfoSphere Optim Test Data Management Workgroup Edition Terabyte License + SW Subscription &amp; Support 24 Months</t>
  </si>
  <si>
    <t>[D03U7LL + E04PQLL] IBM InfoSphere QualityStage Processor Value Unit (PVU) License + SW Subscription &amp; Support 24 Months</t>
  </si>
  <si>
    <t>[D0IQBLL + E0BSDLL] IBM InfoSphere QualityStage Workgroup Edition Processor Value Unit (PVU) License + SW Subscription &amp; Support 24 Months</t>
  </si>
  <si>
    <t>[D2799LL + E0QU6LL] IBM InfoSphere Virtual Data Pipeline and Optim Data Privacy Terabyte License + SW Subscription and Support 24 Months</t>
  </si>
  <si>
    <t>[D2257LL + E0PSZLL] IBM InfoSphere Virtual Data Pipeline Terabyte License + SW Subscription &amp; Support 24 Months</t>
  </si>
  <si>
    <t>[D27RRLL + E0QXHLL] IBM InfoSphere Virtual Data Pipeline Workgroup Edition Terabyte License + SW Subscription and Support 24 Months</t>
  </si>
  <si>
    <t>[D0GH4LL + E0AM0LL] IBM Integration Bus Idle Standby Processor Value Unit (PVU) License + SW Subscription &amp; Support 24 Months</t>
  </si>
  <si>
    <t>[D0GG5LL + E0ALMLL] IBM Integration Bus Standard Edition Idle Standby Processor Value Unit (PVU) License + SW Subscription &amp; Support 24 Months</t>
  </si>
  <si>
    <t>[D0INXLL + E0BRLLL] IBM Integration Designer per Authorized User License + SW Subscription &amp; Support 24 Months</t>
  </si>
  <si>
    <t>[D1SKELL + E0NI1LL] IBM Lifecycle Integration Adapter for Aras Innovator Authorized User Single Install License + SW Subscription &amp; Support 24 Months</t>
  </si>
  <si>
    <t>[D1SKKLL + E0NI3LL] IBM Lifecycle Integration Adapter for Aras Innovator Floating User Single Install License + SW Subscription &amp; Support 24 Months</t>
  </si>
  <si>
    <t>[D17CCLL + E0K39LL] IBM Maximo Anywhere Add-on Authorized User License + SW Subscription &amp; Support 24 Months</t>
  </si>
  <si>
    <t>[D1QBGLL + E0N3QLL] IBM Maximo Anywhere Add-on Concurrent User License + SW Subscription &amp; Support 24 Months</t>
  </si>
  <si>
    <t>[D1QBKLL + E0N3RLL] IBM Maximo Anywhere Add-On Concurrent User Linux z System SW Subscription &amp; Support 24 Months</t>
  </si>
  <si>
    <t>[D17CELL + E0K3ALL] IBM Maximo Anywhere Add-on for Linux on System z Authorized User License + SW Subscription &amp; Support 24 Months</t>
  </si>
  <si>
    <t>[D1QB8LL + E0N3NLL] IBM Maximo Anywhere Concurrent User License + SW Subscription &amp; Support 24 Months</t>
  </si>
  <si>
    <t>[D1QBCLL + E0N3PLL] IBM Maximo Anywhere Concurrent User Linux z System SW Subscription &amp; Support 24 Months</t>
  </si>
  <si>
    <t>[D10SALL + E0I3ZLL] IBM Maximo Anywhere for Linux on System z Authorized User License + SW Subscription &amp; Support 24 Months</t>
  </si>
  <si>
    <t>[D10R9LL + E0I3NLL] IBM Maximo Anywhere per Authorized User License + SW Subscription &amp; Support 24 Months</t>
  </si>
  <si>
    <t>[D1NPXLL + E0MT5LL] IBM Maximo APM Asset Health Insights On Premises Linux on IBM Z Resource Value Unit License + SW Subscription &amp; Support 24 Months</t>
  </si>
  <si>
    <t>[D1NPVLL + E0MT4LL] IBM Maximo APM Asset Health Insights On Premises Resource Value Unit License + SW Subscription &amp; Support 24 Months</t>
  </si>
  <si>
    <t>[D1W7JLL + E0P39LL] IBM Maximo APM Data Model for E&amp;U per Authorized User License + SW Subscription &amp; Support 24 Months</t>
  </si>
  <si>
    <t>[D1I2WLL + E0LT5LL] IBM Maximo APM for E&amp;U On-premise - Assets per Resource Value Unit License + SW Subscription &amp; Support 24 Months</t>
  </si>
  <si>
    <t>[D1I2TLL + E0LT3LL] IBM Maximo APM for E&amp;U On-premise - Limited User per User Value Unit License + SW Subscription &amp; Support 24 Months</t>
  </si>
  <si>
    <t>[D1I2QLL + E0LT2LL] IBM Maximo APM for E&amp;U On-premise - Standard User per Authorized User License + SW Subscription &amp; Support 24 Months</t>
  </si>
  <si>
    <t>[D1W7FLL + E0P37LL] IBM Maximo APM for E&amp;U On-premise - Standard User per Concurrent User License + SW Subscription &amp; Support 24 Months</t>
  </si>
  <si>
    <t>[D227ULL + E0PTCLL] IBM Maximo APM for E&amp;U On-Premises Visual Insights - Non Production Addressable Device License + SW Subscription &amp; Support 24 Months</t>
  </si>
  <si>
    <t>[D227RLL + E0PTBLL] IBM Maximo APM for E&amp;U On-Premises Visual Insights Addressable Device License + SW Subscription &amp; Support 24 Months</t>
  </si>
  <si>
    <t>[D0B89LL + E07UVLL] IBM Maximo Archiving Adapter for InfoSphere Optim Data Growth Solution Authorized User License + SW Subscription &amp; Support 24 Months</t>
  </si>
  <si>
    <t>[D16M0LL + E0K1DLL] IBM Maximo Archiving Adapter for InfoSphere Optim Data Growth Solution Install Licence + SW Subscription &amp; Support 24 Months</t>
  </si>
  <si>
    <t>[D0AZHLL + E07R4LL] IBM Maximo Archiving with InfoSphere Optim Data Growth Solution Authorized User License + SW Subscription &amp; Support 24 Months</t>
  </si>
  <si>
    <t>[D16M2LL + E0K1ELL] IBM Maximo Archiving with InfoSphere Optim Data Growth Solution Install Licence + SW Subscription &amp; Support 24 Months</t>
  </si>
  <si>
    <t>[D03WULL + E04QNLL] IBM Maximo Asset Configuration Manager Asset License + SW Subscription &amp; Support 24 Months</t>
  </si>
  <si>
    <t>[D03WYLL + E04QQLL] IBM Maximo Asset Configuration Manager Authorized User License + SW Subscription &amp; Support 24 Months</t>
  </si>
  <si>
    <t>[D1QB0LL + E0N3LLL] IBM Maximo Asset Configuration Manager Concurrent User License + SW Subscription &amp; Support 24 Months</t>
  </si>
  <si>
    <t>[D1QB4LL + E0N3MLL] IBM Maximo Asset Configuration Manager Concurrent User Linux z System + SW Subscription &amp; Support 24 Months</t>
  </si>
  <si>
    <t>[D06GFLL + E05USLL] IBM Maximo Asset Configuration Manager for Linux on System z Asset License + SW Subscription &amp; Support 24 Months</t>
  </si>
  <si>
    <t>[D06GWLL + E05UYLL] IBM Maximo Asset Configuration Manager for Linux on System z Authorized User License + SW Subscription &amp; Support 24 Months</t>
  </si>
  <si>
    <t>[D0GYALL + E0AUULL] IBM Maximo Asset Management Authorized User License + SW Subscription &amp; Support 24 Months</t>
  </si>
  <si>
    <t>[D1Q6ELL + E0N2NLL] IBM Maximo Asset Management Concurrent User License + SW Subscription &amp; Support 24 Months</t>
  </si>
  <si>
    <t>[D1Q6JLL + E0N2PLL] IBM Maximo Asset Management Concurrent User Linux z System + SW Subscription &amp; Support 24 Months</t>
  </si>
  <si>
    <t>[D0S8KLL + E0ED7LL] IBM Maximo Asset Management Express Use Authorized User Licence + SW Subscription &amp; Support 24 Months</t>
  </si>
  <si>
    <t>[D1GVCLL + E0LM7LL] IBM Maximo Asset Management Express Use Concurrent User Licence + SW Subscription &amp; Support 24 Months</t>
  </si>
  <si>
    <t>[D0S8MLL + E0ED8LL] IBM Maximo Asset Management Express Use for Linux on System z Authorized User Licence + SW Subscription &amp; Support 24 Months</t>
  </si>
  <si>
    <t>[D1GVLLL + E0LMALL] IBM Maximo Asset Management Express Use for Linux on System z Concurrent User Licence + SW Subscription &amp; Support 24 Months</t>
  </si>
  <si>
    <t>[D1R6CLL + E0N7ZLL] IBM Maximo Asset Management for Internal Service Providers Concurrent User License + SW Subscription &amp; Support 24 Months</t>
  </si>
  <si>
    <t>[D1R6GLL + E0N80LL] IBM Maximo Asset Management for Internal Service Providers Concurrent User License Linux z System + SW Subscription &amp; Support 24 Months</t>
  </si>
  <si>
    <t>[D0GYHLL + E0AUXLL] IBM Maximo Asset Management for Linux on System z Authorized User License + SW Subscription &amp; Support 24 Months</t>
  </si>
  <si>
    <t>[D1R64LL + E0N7XLL] IBM Maximo Asset Management for Managed Service Providers Concurrent User License + SW Subscription &amp; Support 24 Months</t>
  </si>
  <si>
    <t>[D1R68LL + E0N7YLL] IBM Maximo Asset Management for Managed Service Providers Concurrent User License Linux z System + SW Subscription &amp; Support 24 Months</t>
  </si>
  <si>
    <t>[D04Y0LL + E05B5LL] IBM Maximo Asset Management Internal Service Providers Authorized User License + SW Subscription &amp; Support 24 Months</t>
  </si>
  <si>
    <t>[D06FPLL + E05UFLL] IBM Maximo Asset Management Internal Service Providers for Linux on System z Authorized User License + SW Subscription &amp; Support 24 Months</t>
  </si>
  <si>
    <t>[D06FRLL + E05UGLL] IBM Maximo Asset Management Internal Service Providers for Linux on System z Install License + SW Subscription &amp; Support 24 Months</t>
  </si>
  <si>
    <t>[D04Y2LL + E05B6LL] IBM Maximo Asset Management Internal Service Providers Install License + SW Subscription &amp; Support 24 Months</t>
  </si>
  <si>
    <t>[D0GY8LL + E0AUTLL] IBM Maximo Asset Management Limited Use Authorized User License + SW Subscription &amp; Support 24 Months</t>
  </si>
  <si>
    <t>[D0GYKLL + E0AUYLL] IBM Maximo Asset Management Limited Use for Linux on System z Authorized User License + SW Subscription &amp; Support 24 Months</t>
  </si>
  <si>
    <t>[D04XWLL + E05B3LL] IBM Maximo Asset Management Managed Service Providers Authorized User License + SW Subscription &amp; Support 24 Months</t>
  </si>
  <si>
    <t>[D06FILL + E05UCLL] IBM Maximo Asset Management Managed Service Providers for Linux on System z Authorized User License + SW Subscription &amp; Support 24 Months</t>
  </si>
  <si>
    <t>[D04XSLL + E05B1LL] IBM Maximo Asset Management Managed Service Providers Limited Use Authorized User License + SW Subscription &amp; Support 24 Months</t>
  </si>
  <si>
    <t>[D06FULL + E05UHLL] IBM Maximo Asset Management Managed Service Providers Limited Use for Linux on System z Authorized User License + SW Subscription &amp; Support 24 Months</t>
  </si>
  <si>
    <t>[D0AYULL + E07QSLL] IBM Maximo Asset Management Scheduler Authorized User License + SW Subscription &amp; Support 24 Months</t>
  </si>
  <si>
    <t>[D1Q6XLL + E0N2SLL] IBM Maximo Asset Management Scheduler Concurrent User License + SW Subscription &amp; Support 24 Months</t>
  </si>
  <si>
    <t>[D1Q71LL + E0N2TLL] IBM Maximo Asset Management Scheduler Concurrent User Linux z System + SW Subscription &amp; Support 24 Months</t>
  </si>
  <si>
    <t>[D0AYWLL + E07QTLL] IBM Maximo Asset Management Scheduler for Linux on System z Authorized User License + SW Subscription &amp; Support 24 Months</t>
  </si>
  <si>
    <t>[D1UE3LL + E0NSDLL] IBM Maximo Asset Management Scheduler Plus per Authorized User License + SW Subscription &amp; Support 24 Months</t>
  </si>
  <si>
    <t>[D1UE9LL + E0NSFLL] IBM Maximo Asset Management Scheduler Plus per Authorized User Linux z System License + SW Subscription &amp; Support 24 Months</t>
  </si>
  <si>
    <t>[D1UE6LL + E0NSELL] IBM Maximo Asset Management Scheduler Plus per Concurrent User License + SW Subscription &amp; Support 24 Months</t>
  </si>
  <si>
    <t>[D1UECLL + E0NSGLL] IBM Maximo Asset Management Scheduler Plus per Concurrent User Linux z System License + SW Subscription &amp; Support 24 Months</t>
  </si>
  <si>
    <t>[D03X4LL + E04QTLL] IBM Maximo Calibration Authorized User License + SW Subscription &amp; Support 24 Months</t>
  </si>
  <si>
    <t>[D1R7ULL + E0N8BLL] IBM Maximo Calibration Concurrent User License + SW Subscription &amp; Support 24 Months</t>
  </si>
  <si>
    <t>[D1R7YLL + E0N8CLL] IBM Maximo Calibration Concurrent User License Linux z System + SW Subscription &amp; Support 24 Months</t>
  </si>
  <si>
    <t>[D06MBLL + E05X3LL] IBM Maximo Calibration for Linux on System z Authorized User License + SW Subscription &amp; Support 24 Months</t>
  </si>
  <si>
    <t>[D06HTLL + E05VALL] IBM Maximo Enterprise Adapter for Oracle Applications for Linux on System z Server License + SW Subscription &amp; Support 24 Months</t>
  </si>
  <si>
    <t>[D06ITLL + E05VMLL] IBM Maximo Enterprise Adapter for SAP Applications for Linux on System z Server License + SW Subscription &amp; Support 24 Months</t>
  </si>
  <si>
    <t>[D04QDLL + E0572LL] IBM Maximo Enterprise Adapter for SAP Applications Server License + SW Subscription &amp; Support 24 Months</t>
  </si>
  <si>
    <t>[D61DGLL + E03ZCLL] IBM Maximo Enterprise Adapter Oracle Applications Server License + SW Subscription &amp; Support 24 Months</t>
  </si>
  <si>
    <t>[D26GWLL + E0QL3LL] IBM Maximo Equipment Maintenance Assistant Add-on Additional Capacity per 4 Virtual Processor Core License + SW Subscription &amp; Support 24 Months</t>
  </si>
  <si>
    <t>[D26HDLL + E0QL8LL] IBM Maximo Equipment Maintenance Assistant Add-on Base per 48 Virtual Processor Cores License + SW Subscription &amp; Support 24 Months</t>
  </si>
  <si>
    <t>[D24ZALL + E0QCALL] IBM Maximo Equipment Maintenance Assistant Add-on per Resource Value Unit License + SW Subscription &amp; Support 24 Months</t>
  </si>
  <si>
    <t>[D26GGLL + E0QKXLL] IBM Maximo Equipment Maintenance Assistant Additional Capacity per 4 Virtual Processor Core License + SW Subscription &amp; Support 24 Months</t>
  </si>
  <si>
    <t>[D24Z4LL + E0QC8LL] IBM Maximo Equipment Maintenance Assistant per Resource Value Unit License + SW Subscription &amp; Support 24 Months</t>
  </si>
  <si>
    <t>[D1GSQLL + E0LL2LL] IBM Maximo for Aviation Authorized User License + SW Subscription &amp; Support 24 Months</t>
  </si>
  <si>
    <t>[D1GSSLL + E0LL3LL] IBM Maximo for Aviation Concurrent User License + SW Subscription &amp; Support 24 Months</t>
  </si>
  <si>
    <t>[D1GVGLL + E0LM8LL] IBM Maximo for Aviation for Linux on System z Authorized User License + SW Subscription &amp; Support 24 Months</t>
  </si>
  <si>
    <t>[D1GVALL + E0LM6LL] IBM Maximo for Aviation for Linux on System z Concurrent User License + SW Subscription &amp; Support 24 Months</t>
  </si>
  <si>
    <t>[D1GSULL + E0LL4LL] IBM Maximo for Aviation Limited Use Authorized User License +SW Subscription &amp; Support 24 Months</t>
  </si>
  <si>
    <t>[D1GSWLL + E0LL5LL] IBM Maximo for Aviation Limited Use Concurrent User Licence + SW Subscription &amp; Support 24 Months</t>
  </si>
  <si>
    <t>[D1GVQLL + E0LMBLL] IBM Maximo for Aviation Limited Use for Linux on System z Authorized User License + SW Subscription &amp; Support 24 Months</t>
  </si>
  <si>
    <t>[D1GVILL + E0LM9LL] IBM Maximo for Aviation Limited Use for Linux on System z Concurrent User License + SW Subscription &amp; Support 24 Months</t>
  </si>
  <si>
    <t>[D20V8LL + E0PNBLL] IBM Maximo for Aviation Maintenance Optimization Install License SW Subscription &amp; Support 24 Months</t>
  </si>
  <si>
    <t>[D27SDLL + E0QXNLL] IBM Maximo for Civil Infrastructure Authorized User for Linux on IBM Z License + Software Subscription and Support 24 Months</t>
  </si>
  <si>
    <t>[D27S3LL + E0QXJLL] IBM Maximo for Civil Infrastructure Authorized User License + Software Subscription and Support 24 Months</t>
  </si>
  <si>
    <t>[D27SILL + E0QXQLL] IBM Maximo for Civil Infrastructure Concurrent User for Linux on IBM Z License + Software Subscription and Support 24 Months</t>
  </si>
  <si>
    <t>[D27S8LL + E0QXLLL] IBM Maximo for Civil Infrastructure Concurrent User License + Software Subscription and Support 24 Months</t>
  </si>
  <si>
    <t>[D27SYLL + E0QXWLL] IBM Maximo for Civil Infrastructure Limited Use Authorized User for Linux on IBM Z License + Software Subscription and Support 24 Months</t>
  </si>
  <si>
    <t>[D27SNLL + E0QXSLL] IBM Maximo for Civil Infrastructure Limited Use Authorized User License + Software Subscription and Support 24 Months</t>
  </si>
  <si>
    <t>[D27T3LL + E0QXYLL] IBM Maximo for Civil Infrastructure Limited Use Concurrent User for Linux on IBM Z License + Software Subscription and Support 24 Months</t>
  </si>
  <si>
    <t>[D27STLL + E0QXULL] IBM Maximo for Civil Infrastructure Limited Use Concurrent User License + Software Subscription and Support 24 Months</t>
  </si>
  <si>
    <t>[D0H0GLL + E0AVMLL] IBM Maximo for Life Sciences Add On Authorized User License + SW Subscription &amp; Support 24 Months</t>
  </si>
  <si>
    <t>[D1R7LLL + E0N89LL] IBM Maximo for Life Sciences Add On Concurrent User License + SW Subscription &amp; Support 24 Months</t>
  </si>
  <si>
    <t>[D1R7QLL + E0N8ALL] IBM Maximo for Life Sciences Add On Concurrent User License Linux z System + SW Subscription &amp; Support 24 Months</t>
  </si>
  <si>
    <t>[D0H0CLL + E0AVLLL] IBM Maximo for Life Sciences Authorized User License + SW Subscription &amp; Support 24 Months</t>
  </si>
  <si>
    <t>[D1R7BLL + E0N87LL] IBM Maximo for Life Sciences Concurrent User License + SW Subscription &amp; Support 24 Months</t>
  </si>
  <si>
    <t>[D1R7GLL + E0N88LL] IBM Maximo for Life Sciences Concurrent User License Linux z System + SW Subscription &amp; Support 24 Months</t>
  </si>
  <si>
    <t>[D0H0MLL + E0AVPLL] IBM Maximo for Life Sciences for Linux on System z Add On Authorized User License + SW Subscription &amp; Support 24 Months</t>
  </si>
  <si>
    <t>[D0H0ILL + E0AVNLL] IBM Maximo for Life Sciences for Linux on System z Authorized User License + SW Subscription &amp; Support 24 Months</t>
  </si>
  <si>
    <t>[D0T05LL + E0EEQLL] IBM Maximo for Life Sciences Limited Use Authorized User Licence + SW Subscription &amp; Support 24 Months</t>
  </si>
  <si>
    <t>[D0T0ALL + E0EESLL] IBM Maximo for Life Sciences Limited Use for Linux on System z Authorized User Licence + SW Subscription &amp; Support 24 Months</t>
  </si>
  <si>
    <t>[D0GZ3LL + E0AV6LL] IBM Maximo for Nuclear Power Add On Authorized User License + SW Subscription &amp; Support 24 Months</t>
  </si>
  <si>
    <t>[D1SH0LL + E0NHXLL] IBM Maximo for Nuclear Power Add On Concurrent User License + SW Subscription &amp; Support 24 Months</t>
  </si>
  <si>
    <t>[D1SDALL + E0NHWLL] IBM Maximo for Nuclear Power Add On Concurrent User License Linux On z Systems + SW Subscription &amp; Support 24 Months</t>
  </si>
  <si>
    <t>[D0GYZLL + E0AV5LL] IBM Maximo for Nuclear Power Authorized User License + SW Subscription &amp; Support 24 Months</t>
  </si>
  <si>
    <t>[D1SD0LL + E0NHVLL] IBM Maximo for Nuclear Power Concurrent User License + SW Subscription &amp; Support 24 Months</t>
  </si>
  <si>
    <t>[D1SCWLL + E0NHULL] IBM Maximo for Nuclear Power Concurrent User License Linux On z Systems + SW Subscription &amp; Support 24 Months</t>
  </si>
  <si>
    <t>[D0GZ9LL + E0AV8LL] IBM Maximo for Nuclear Power for Linux on System z Add On Authorized User License + SW Subscription &amp; Support 24 Months</t>
  </si>
  <si>
    <t>[D0GZ5LL + E0AV7LL] IBM Maximo for Nuclear Power for Linux on System z Authorized User License + SW Subscription &amp; Support 24 Months</t>
  </si>
  <si>
    <t>[D0S8PLL + E0ED9LL] IBM Maximo for Nuclear Power Limited Use Authorized User Licence + SW Subscription &amp; Support 24 Months</t>
  </si>
  <si>
    <t>[D0S8SLL + E0EDALL] IBM Maximo for Nuclear Power Limited Use for Linux on System z Authorized User Licence + SW Subscription &amp; Support 24 Months</t>
  </si>
  <si>
    <t>[D0GZFLL + E0AVALL] IBM Maximo for Oil and Gas Add On Authorized User License + SW Subscription &amp; Support 24 Months</t>
  </si>
  <si>
    <t>[D1Q7NLL + E0N2YLL] IBM Maximo for Oil and Gas Add on Concurrent User License + SW Subscription &amp; Support 24 Months</t>
  </si>
  <si>
    <t>[D1QADLL + E0N3GLL] IBM Maximo for Oil and Gas Add-On Concurrent User Linux z System + SW Subscription &amp; Support 24 Months</t>
  </si>
  <si>
    <t>[D0GZBLL + E0AV9LL] IBM Maximo for Oil and Gas Authorized User License + SW Subscription &amp; Support 24 Months</t>
  </si>
  <si>
    <t>[D1Q7DLL + E0N2WLL] IBM Maximo for Oil and Gas Concurrent User License + SW Subscription &amp; Support 24 Months</t>
  </si>
  <si>
    <t>[D1Q7ILL + E0N2XLL] IBM Maximo for Oil and Gas Concurrent User Linux z System + SW Subscription &amp; Support 24 Months</t>
  </si>
  <si>
    <t>[D0GZLLL + E0AVCLL] IBM Maximo for Oil and Gas for Linux on System z Add On Authorized User License + SW Subscription &amp; Support 24 Months</t>
  </si>
  <si>
    <t>[D0GZHLL + E0AVBLL] IBM Maximo for Oil and Gas for Linux on System z Authorized User License + SW Subscription &amp; Support 24 Months</t>
  </si>
  <si>
    <t>[D0S8ZLL + E0EDBLL] IBM Maximo for Oil and Gas Limited Use Authorized User Licence + SW Subscription &amp; Support 24 Months</t>
  </si>
  <si>
    <t>[D0S92LL + E0EDCLL] IBM Maximo for Oil and Gas Limited Use for Linux on System z Authorized User Licence + SW Subscription &amp; Support 24 Months</t>
  </si>
  <si>
    <t>[D0GZSLL + E0AVELL] IBM Maximo for Transportation Add On Authorized User License + SW Subscription &amp; Support 24 Months</t>
  </si>
  <si>
    <t>[D1R73LL + E0N85LL] IBM Maximo for Transportation Add On per Concurrent User License + SW Subscription &amp; Support 24 Months</t>
  </si>
  <si>
    <t>[D1R77LL + E0N86LL] IBM Maximo for Transportation Add On per Concurrent User License Linux z System + SW Subscription &amp; Support 24 Months</t>
  </si>
  <si>
    <t>[D0GZNLL + E0AVDLL] IBM Maximo for Transportation Authorized User License + SW Subscription &amp; Support 24 Months</t>
  </si>
  <si>
    <t>[D1R6TLL + E0N83LL] IBM Maximo for Transportation Concurrent User License + SW Subscription &amp; Support 24 Months</t>
  </si>
  <si>
    <t>[D1R6YLL + E0N84LL] IBM Maximo for Transportation Concurrent User License Linux z System + SW Subscription &amp; Support 24 Months</t>
  </si>
  <si>
    <t>[D0GZYLL + E0AVGLL] IBM Maximo for Transportation for Linux on System z Add On Authorized User License + SW Subscription &amp; Support 24 Months</t>
  </si>
  <si>
    <t>[D0GZULL + E0AVFLL] IBM Maximo for Transportation for Linux on System z Authorized User License + SW Subscription &amp; Support 24 Months</t>
  </si>
  <si>
    <t>[D0S95LL + E0EDDLL] IBM Maximo for Transportation Limited Use Authorized User Licence + SW Subscription &amp; Support 24 Months</t>
  </si>
  <si>
    <t>[D0S98LL + E0EDELL] IBM Maximo for Transportation Limited Use for Linux on System z Authorized User Licence + SW Subscription &amp; Support 24 Months</t>
  </si>
  <si>
    <t>[D0H04LL + E0AVILL] IBM Maximo for Utilities Add On Authorized User License + SW Subscription &amp; Support 24 Months</t>
  </si>
  <si>
    <t>[D1QASLL + E0N3JLL] IBM Maximo for Utilities Add on Concurrent User License + SW Subscription &amp; Support 24 Months</t>
  </si>
  <si>
    <t>[D1QAWLL + E0N3KLL] IBM Maximo for Utilities Add-On Concurrent User Linux z System + SW Subscription &amp; Support 24 Months</t>
  </si>
  <si>
    <t>[D0H00LL + E0AVHLL] IBM Maximo for Utilities Authorized User License + SW Subscription &amp; Support 24 Months</t>
  </si>
  <si>
    <t>[D1QAHLL + E0N3HLL] IBM Maximo for Utilities Concurrent User License + SW Subscription &amp; Support 24 Months</t>
  </si>
  <si>
    <t>[D1QAMLL + E0N3ILL] IBM Maximo for Utilities Concurrent User Linux z System + SW Subscription &amp; Support 24 Months</t>
  </si>
  <si>
    <t>[D0H0ALL + E0AVKLL] IBM Maximo for Utilities for Linux on System z Add On Authorized User License + SW Subscription &amp; Support 24 Months</t>
  </si>
  <si>
    <t>[D0H06LL + E0AVJLL] IBM Maximo for Utilities for Linux on System z Authorized User License + SW Subscription &amp; Support 24 Months</t>
  </si>
  <si>
    <t>[D0S9BLL + E0EDFLL] IBM Maximo for Utilities Limited Use Authorized User Licence + SW Subscription &amp; Support 24 Months</t>
  </si>
  <si>
    <t>[D0T00LL + E0EEMLL] IBM Maximo for Utilities Limited Use for Linux on System z Authorized User Licence + SW Subscription &amp; Support 24 Months</t>
  </si>
  <si>
    <t>[D1UEFLL + E0NSHLL] IBM Maximo Graphical Appointment Book for Scheduler Plus per Authorized User License + SW Subscription &amp; Support 24 Months</t>
  </si>
  <si>
    <t>[D1UEHLL + E0NSILL] IBM Maximo Graphical Appointment Book for Scheduler Plus per Concurrent User License + SW Subscription &amp; Support 24 Months</t>
  </si>
  <si>
    <t>[D1UELLL + E0NSKLL] IBM Maximo Graphical Appointment Book for Scheduler Plus per Concurrent User Linux z System License + SW Subscription &amp; Support 24 Months</t>
  </si>
  <si>
    <t>[D1Q75LL + E0N2ULL] IBM Maximo Health Safety and Environment Manager Concurrent User License + SW Subscription &amp; Support 24 Months</t>
  </si>
  <si>
    <t>[D0L7QLL + E0CS1LL] IBM Maximo Health,Safety and Environment Manager Authorized User For Linux On System Z License + SW Subscription &amp; Support 24 Months</t>
  </si>
  <si>
    <t>[D0L7TLL + E0CS3LL] IBM Maximo Health,Safety and Environment Manager Authorized User License + SW Subscription &amp; Support 24 Months</t>
  </si>
  <si>
    <t>[D1Q79LL + E0N2VLL] IBM Maximo Health,Safety and Environment Manager Concurrent User Linux z System + SW Subscription &amp; Support 24 Months</t>
  </si>
  <si>
    <t>[D040SLL + E04STLL] IBM Maximo Linear Asset Manager Authorized User License + SW Subscription &amp; Support 24 Months</t>
  </si>
  <si>
    <t>[D1R6KLL + E0N81LL] IBM Maximo Linear Asset Manager Concurrent User License + SW Subscription &amp; Support 24 Months</t>
  </si>
  <si>
    <t>[D1R6PLL + E0N82LL] IBM Maximo Linear Asset Manager Concurrent User License Linux z System + SW Subscription &amp; Support 24 Months</t>
  </si>
  <si>
    <t>[D06FKLL + E05UDLL] IBM Maximo Linear Asset Manager for Linux on System z Authorized User License + SW Subscription &amp; Support 24 Months</t>
  </si>
  <si>
    <t>[D28NMLL + E0R3ELL] IBM Maximo Scheduler Optimization per Install License + SW Subscription &amp; Support 24 Months</t>
  </si>
  <si>
    <t>[D0H1BLL + E0AVZLL] IBM Maximo Spatial Asset Management Authorized User License + SW Subscription &amp; Support 24 Months</t>
  </si>
  <si>
    <t>[D1R82LL + E0N8DLL] IBM Maximo Spatial Asset Management Concurrent User License + SW Subscription &amp; Support 24 Months</t>
  </si>
  <si>
    <t>[D1R86LL + E0N8ELL] IBM Maximo Spatial Asset Management Concurrent User License Linux z System + SW Subscription &amp; Support 24 Months</t>
  </si>
  <si>
    <t>[D0H1DLL + E0AW0LL] IBM Maximo Spatial Asset Management for Linux on System z Authorized User License + SW Subscription &amp; Support 24 Months</t>
  </si>
  <si>
    <t>[D0H1FLL + E0AW1LL] IBM Maximo Spatial Asset Management for Linux on System z Install License + SW Subscription &amp; Support 24 Months</t>
  </si>
  <si>
    <t>[D0H19LL + E0AVYLL] IBM Maximo Spatial Asset Management Install License + SW Subscription &amp; Support 24 Months</t>
  </si>
  <si>
    <t>[D20AVLL + E0PJGLL] IBM Maximo Visual Inspection Edge Virtual Server License + SW Subscription &amp; Support 24 Months</t>
  </si>
  <si>
    <t>[D26J8LL + E0QLRLL] IBM Maximo Visual Inspection Mobile Client Device License + SW Subscription &amp; Support 24 Months</t>
  </si>
  <si>
    <t>[D1Y6BLL + E0PCCLL] IBM Maximo Visual Inspection Virtual Server License + SW Subscription &amp; Support 24 Months</t>
  </si>
  <si>
    <t>[D0TDCLL + E0EKVLL] IBM MobileFirst Platform Foundation Additional Brand Deployment Application for Linux on System z License + SW Subscription &amp; Support 24 Months</t>
  </si>
  <si>
    <t>[D0TDALL + E0EKULL] IBM MobileFirst Platform Foundation Additional Brand Deployment Application License + SW Subscription &amp; Support 24 Months</t>
  </si>
  <si>
    <t>[D1BZALL + E0KP8LL] IBM MobileFirst Platform Foundation Additional Brand Deployment for iOS Application License + SW Subscription &amp; Support 24 Months</t>
  </si>
  <si>
    <t>[D1BZCLL + E0KP9LL] IBM MobileFirst Platform Foundation Additional Brand Deployment for iOS Linux on System z Application License + SW Subscription &amp; Support 24 Months</t>
  </si>
  <si>
    <t>[D1LI2LL + E0MHALL] IBM MobileFirst Platform Foundation Application License + SW Subscription &amp; Support 24 Months</t>
  </si>
  <si>
    <t>[D1LINLL + E0MHHLL] IBM MobileFirst Platform Foundation Consumer 10 Thousand Addressable Devices License + SW Subscription &amp; Support 24 Months</t>
  </si>
  <si>
    <t>[D1LIRLL + E0MHILL] IBM MobileFirst Platform Foundation Consumer for Linux on z Systems 10 Thousand Addressable Devices License + SW Subscription &amp; Support 24 Months</t>
  </si>
  <si>
    <t>[D1LIHLL + E0MHFLL] IBM MobileFirst Platform Foundation Enterprise 200 Addressable Devices License + SW Subscription &amp; Support 24 Months</t>
  </si>
  <si>
    <t>[D1LIKLL + E0MHGLL] IBM MobileFirst Platform Foundation Enterprise for Linux on z Systems 200 Addressable Devices License + SW Subscription &amp; Support 24 Months</t>
  </si>
  <si>
    <t>[D1LI5LL + E0MHBLL] IBM MobileFirst Platform Foundation for Linux on z Systems Application License + SW Subscription &amp; Support 24 Months</t>
  </si>
  <si>
    <t>[D1H5GLL + E0LNDLL] IBM MQ Advanced High Availability Replica Processor Value Unit (PVU) License + SW Subscription &amp; Support 24 Months</t>
  </si>
  <si>
    <t>[D1GZULL + E0LNALL] IBM MQ Advanced Processor Value Unit (PVU) License + SW Subscription &amp; Support 24 Months</t>
  </si>
  <si>
    <t>[D55V1LL + E0256LL] IBM MQ Processor Value Unit (PVU) License + SW Subscription &amp; Support 24 Months</t>
  </si>
  <si>
    <t>[D1428LL + E0J9BLL] IBM Netcool Operations Insight Operations Management 10 Managed Client Devices License + SW Subscription &amp; Support 24 Months</t>
  </si>
  <si>
    <t>[D142BLL + E0J9CLL] IBM Netcool Operations Insight Operations Management for Linux on System z 10 Managed Client Devices License + SW Subscription &amp; Support 24 Months</t>
  </si>
  <si>
    <t>[D1426LL + E0J9ALL] IBM Netcool Operations Insight Operations Management for Linux on System z Managed Virtual Network Device License + SW Subscription &amp; Support 24 Months</t>
  </si>
  <si>
    <t>[D1421LL + E0J99LL] IBM Netcool Operations Insight Operations Management Managed Virtual Network Device License + SW Subscription &amp; Support 24 Months</t>
  </si>
  <si>
    <t>[D1KIRLL + E0M8ILL] IBM Netcool Operations Insight Performance Management 10 Managed Client Devices License + SW Subscription &amp; Support 24 Months</t>
  </si>
  <si>
    <t>[D1KITLL + E0M8JLL] IBM Netcool Operations Insight Performance Management Managed Virtual Network Device License + SW Subscription &amp; Support 24 Months</t>
  </si>
  <si>
    <t>[D1KIPLL + E0M8HLL] IBM Netcool Operations Insight Performance Management Managed Virtual Server License + SW Subscription &amp; Support 24 Months</t>
  </si>
  <si>
    <t>[D28V0LL + E0R55LL] IBM Network Manager Managed Client Device for IBM Z License + SW Subscription and Support 24 Months</t>
  </si>
  <si>
    <t>[D28UTLL + E0R54LL] IBM Network Manager Managed Client Device License + SW Subscription and Support 24 Months</t>
  </si>
  <si>
    <t>[D28V7LL + E0R56LL] IBM Network Manager Managed Device License + SW Subscription and Support 24 Months</t>
  </si>
  <si>
    <t>[D0Z2ILL + E0H9HLL] IBM ODM Server Express for Non-Production Environment Processor Value Unit (PVU) License + SW Subscription &amp; Support 24 Months</t>
  </si>
  <si>
    <t>[D0Z1ILL + E0H93LL] IBM ODM Server Express Processor Value Unit (PVU) License + SW Subscription &amp; Support 24 Months</t>
  </si>
  <si>
    <t>[D0P08LL + E0DK5LL] IBM ODM Server for Non-Production Environment Processor Value Unit (PVU) License + SW Subscription &amp; Support 24 Months</t>
  </si>
  <si>
    <t>[D0G80LL + E0AI1LL] IBM ODM Server Processor Value Unit (PVU) License + SW Subscription &amp; Support 24 Months</t>
  </si>
  <si>
    <t>[D0IM9LL + E0BR5LL] IBM ODM Server Resource Value Unit License + SW Subscription &amp; Support 24 Months</t>
  </si>
  <si>
    <t>[D1N7MLL + E0MPILL] IBM OpenPages Loss Event Entry Application License + SW Subscription &amp; Support 24 Months</t>
  </si>
  <si>
    <t>[D1TDDLL + E0NNFLL] IBM OpenPages SDI Connector for UCF Common Controls Hub per Application License + SW Subscription &amp; Support 24 Months</t>
  </si>
  <si>
    <t>[D0VGQLL + E0F8WLL] IBM OpenPages Single-Function User Value Unit License + SW Subscription &amp; Support 24 Months</t>
  </si>
  <si>
    <t>[D28VTLL + E0R59LL] IBM Performance Manager Managed Client Device for IBM Z License + SW Subscription and Support 24 Months</t>
  </si>
  <si>
    <t>[D28VLLL + E0R58LL] IBM Performance Manager Managed Client Device License + SW Subscription and Support 24 Months</t>
  </si>
  <si>
    <t>[D28W7LL + E0R5BLL] IBM Performance Manager Managed Device for IBM Z License + SW Subscription and Support 24 Months</t>
  </si>
  <si>
    <t>[D28W0LL + E0R5ALL] IBM Performance Manager Managed Device License + SW Subscription and Support 24 Months</t>
  </si>
  <si>
    <t>[D0AVMLL + E07PQLL] IBM Planning Analytics Express Administrator Authorized User License + SW Subscription &amp; Support 24 Months</t>
  </si>
  <si>
    <t>[D0ESWLL + E09T2LL] IBM Planning Analytics Express Cognos Analytics Consumer User Authorized User License + SW Subscription &amp; Support 24 Months</t>
  </si>
  <si>
    <t>[D0AVFLL + E07PLLL] IBM Planning Analytics Express Cognos Analytics User per Authorized User License + SW Subscription &amp; Support 24 Months</t>
  </si>
  <si>
    <t>[D0ESXLL + E09T3LL] IBM Planning Analytics Express Connector for Cognos Analytics for Non-Production Environment per Install License + SW Subscription &amp; Support 24 Months</t>
  </si>
  <si>
    <t>[D0AVDLL + E07PKLL] IBM Planning Analytics Express Connector for Cognos Analytics per Install License + SW Subscription &amp; Support 24 Months</t>
  </si>
  <si>
    <t>[D0ET1LL + E09T7LL] IBM Planning Analytics Express Connector for Non-Production Environment per Install License + SW Subscription &amp; Support 24 Months</t>
  </si>
  <si>
    <t>[D0ESZLL + E09T5LL] IBM Planning Analytics Express Connector for TM1 for Non-Production Environment per Install License + SW Subscription &amp; Support 24 Months</t>
  </si>
  <si>
    <t>[D0AVHLL + E07PMLL] IBM Planning Analytics Express Connector for TM1 per Install License + SW Subscription &amp; Support 24 Months</t>
  </si>
  <si>
    <t>[D0ESULL + E09T0LL] IBM Planning Analytics Express Connector per Install License + SW Subscription &amp; Support 24 Months</t>
  </si>
  <si>
    <t>[D1R8KLL + E0N8ILL] IBM Planning Analytics Express TM1 User Authorized User License + SW Subscription &amp; Support 24 Months</t>
  </si>
  <si>
    <t>[D1R8FLL + E0N8GLL] IBM Planning Analytics Express User Authorized User License + SW Subscription &amp; Support 24 Months</t>
  </si>
  <si>
    <t>[D1RA0LL + E0N8WLL] IBM Planning Analytics Local Explorer Authorized User License + SW Subscription &amp; Support 24 Months</t>
  </si>
  <si>
    <t>[D0762LL + E064GLL] IBM Planning Analytics Local Modeler Authorized User License + SW Subscription &amp; Support 24 Months</t>
  </si>
  <si>
    <t>[D076ELL + E064KLL] IBM Planning Analytics Local TM1 Server for Non-Production Environment Processor Value Unit (PVU) License + SW Subscription &amp; Support 24 Months</t>
  </si>
  <si>
    <t>[D0C12LL + E08BCLL] IBM Planning Analytics Local TM1 Server Processor Value Unit (PVU) License + SW Subscription &amp; Support 24 Months</t>
  </si>
  <si>
    <t>[D1RA8LL + E0N90LL] IBM Planning Analytics Local User Authorized User License + SW Subscription &amp; Support 24 Months</t>
  </si>
  <si>
    <t>[D226DLL + E0PT1LL] IBM QMF Analytics for Multiplatforms Authorized User License + SW Subscription &amp; Support 24 Months</t>
  </si>
  <si>
    <t>[D1U0ALL + E0NRYLL] IBM QMF Analytics for Multiplatforms Processor Value Unit (PVU) License + SW Subscription &amp; Support 24 Months</t>
  </si>
  <si>
    <t>[D1VRWLL + E0P0DLL] IBM QRadar Data Store Connection License + SW Subscription &amp; Support 24 Months</t>
  </si>
  <si>
    <t>[D1W7WLL + E0P3CLL] IBM QRadar Data Store for Disaster Recovery Connection License + SW Subscription &amp; Support 24 Months</t>
  </si>
  <si>
    <t>[D1W7YLL + E0P3DLL] IBM QRadar Data Store for Disaster Recovery for z Systems Connection License + SW Subscription &amp; Support 24 Months</t>
  </si>
  <si>
    <t>[D1VRYLL + E0P0ELL] IBM QRadar Data Store for z Systems Connection License + SW Subscription &amp; Support 24 Months</t>
  </si>
  <si>
    <t>[D1RSBLL + E0NCKLL] IBM QRadar Disaster Recovery Software Install for z Systems License + SW Subscription &amp; Support 24 Months</t>
  </si>
  <si>
    <t>[D1RS8LL + E0NCJLL] IBM QRadar Disaster Recovery Software Install License + SW Subscription &amp; Support 24 Months</t>
  </si>
  <si>
    <t>[D1RNNLL + E0NBDLL] IBM QRadar Event Capacity 100 Events per Second for z Systems License + SW Subscription &amp; Support 24 Months</t>
  </si>
  <si>
    <t>[D1RNKLL + E0NBCLL] IBM QRadar Event Capacity 100 Events per Second License + SW Subscription &amp; Support 24 Months</t>
  </si>
  <si>
    <t>[D1RP0LL + E0NBHLL] IBM QRadar Event Capacity 1K Events Per Second for z Systems License + SW Subscription &amp; Support 24 Months</t>
  </si>
  <si>
    <t>[D1RNXLL + E0NBGLL] IBM QRadar Event Capacity 1K Events Per Second License + SW Subscription &amp; Support 24 Months</t>
  </si>
  <si>
    <t>[D1RP6LL + E0NBJLL] IBM QRadar Event Capacity 2.5K Events Per Second for z Systems License + SW Subscription &amp; Support 24 Months</t>
  </si>
  <si>
    <t>[D1RP3LL + E0NBILL] IBM QRadar Event Capacity 2.5K Events Per Second License + SW Subscription &amp; Support 24 Months</t>
  </si>
  <si>
    <t>[D1RNULL + E0NBFLL] IBM QRadar Event Capacity 500 Events Per Second for z Systems License + SW Subscription &amp; Support 24 Months</t>
  </si>
  <si>
    <t>[D1RNRLL + E0NBELL] IBM QRadar Event Capacity 500 Events Per Second License + SW Subscription &amp; Support 24 Months</t>
  </si>
  <si>
    <t>[D1RPILL + E0NBNLL] IBM QRadar Event Capacity for Disaster Recovery 100 Events per second for z Systems License + SW Subscription &amp; Support 24 Months</t>
  </si>
  <si>
    <t>[D1RPFLL + E0NBMLL] IBM QRadar Event Capacity for Disaster Recovery 100 Events per second License + SW Subscription &amp; Support 24 Months</t>
  </si>
  <si>
    <t>[D1RPVLL + E0NBSLL] IBM QRadar Event Capacity for Disaster Recovery 1K Events Per Second for z Systems License + SW Subscription &amp; Support 24 Months</t>
  </si>
  <si>
    <t>[D1RPSLL + E0NBRLL] IBM QRadar Event Capacity for Disaster Recovery 1K Events Per Second License + SW Subscription &amp; Support 24 Months</t>
  </si>
  <si>
    <t>[D1RQ1LL + E0NBULL] IBM QRadar Event Capacity for Disaster Recovery 2.5K Events Per Second for z Systems License + SW Subscription &amp; Support 24 Months</t>
  </si>
  <si>
    <t>[D1RPYLL + E0NBTLL] IBM QRadar Event Capacity for Disaster Recovery 2.5K Events Per Second License + SW Subscription &amp; Support 24 Months</t>
  </si>
  <si>
    <t>[D1RPPLL + E0NBQLL] IBM QRadar Event Capacity for Disaster Recovery 500 Events Per Second for z Systems License + SW Subscription &amp; Support 24 Months</t>
  </si>
  <si>
    <t>[D1RPLLL + E0NBPLL] IBM QRadar Event Capacity for Disaster Recovery 500 Events Per Second License + SW Subscription &amp; Support 24 Months</t>
  </si>
  <si>
    <t>[D1RQWLL + E0NC4LL] IBM QRadar Flows Capacity 100K Flows Per Minute for z Systems License + SW Subscription &amp; Support 24 Months</t>
  </si>
  <si>
    <t>[D1RQTLL + E0NC3LL] IBM QRadar Flows Capacity 100K Flows Per Minute License + SW Subscription &amp; Support 24 Months</t>
  </si>
  <si>
    <t>[D1RQDLL + E0NBYLL] IBM QRadar Flows Capacity 10K Flows Per Minute for z Systems License + SW Subscription &amp; Support 24 Months</t>
  </si>
  <si>
    <t>[D1RQALL + E0NBXLL] IBM QRadar Flows Capacity 10K Flows Per Minute License + SW Subscription &amp; Support 24 Months</t>
  </si>
  <si>
    <t>[D1RQJLL + E0NC0LL] IBM QRadar Flows Capacity 25K Flows Per Minute for z Systems License + SW Subscription &amp; Support 24 Months</t>
  </si>
  <si>
    <t>[D1RQGLL + E0NBZLL] IBM QRadar Flows Capacity 25K Flows Per Minute License + SW Subscription &amp; Support 24 Months</t>
  </si>
  <si>
    <t>[D1RQQLL + E0NC2LL] IBM QRadar Flows Capacity 50K Flows Per Minute for z Systems License + SW Subscription &amp; Support 24 Months</t>
  </si>
  <si>
    <t>[D1RQMLL + E0NC1LL] IBM QRadar Flows Capacity 50K Flows Per Minute License + SW Subscription &amp; Support 24 Months</t>
  </si>
  <si>
    <t>[D1RRRLL + E0NCELL] IBM QRadar Flows Capacity for Disaster Recovery 100K Flows Per Minute for z Systems License + SW Subscription &amp; Support 24 Months</t>
  </si>
  <si>
    <t>[D1RRNLL + E0NCDLL] IBM QRadar Flows Capacity for Disaster Recovery 100K Flows Per Minute License + SW Subscription &amp; Support 24 Months</t>
  </si>
  <si>
    <t>[D1RR8LL + E0NC8LL] IBM QRadar Flows Capacity for Disaster Recovery 10K Flows Per Minute for z Systems License + SW Subscription &amp; Support 24 Months</t>
  </si>
  <si>
    <t>[D1RR5LL + E0NC7LL] IBM QRadar Flows Capacity for Disaster Recovery 10K Flows Per Minute License + SW Subscription &amp; Support 24 Months</t>
  </si>
  <si>
    <t>[D1RRELL + E0NCALL] IBM QRadar Flows Capacity for Disaster Recovery 25K Flows Per Minute for z Systems License + SW Subscription &amp; Support 24 Months</t>
  </si>
  <si>
    <t>[D1RRBLL + E0NC9LL] IBM QRadar Flows Capacity for Disaster Recovery 25K Flows Per Minute License + SW Subscription &amp; Support 24 Months</t>
  </si>
  <si>
    <t>[D1RRKLL + E0NCCLL] IBM QRadar Flows Capacity for Disaster Recovery 50K Flows Per Minute for z Systems License + SW Subscription &amp; Support 24 Months</t>
  </si>
  <si>
    <t>[D1RRHLL + E0NCBLL] IBM QRadar Flows Capacity for Disaster Recovery 50K Flows Per Minute License + SW Subscription &amp; Support 24 Months</t>
  </si>
  <si>
    <t>[D1RS4LL + E0NCILL] IBM QRadar High Availability Software Install for z Systems License + SW Subscription &amp; Support 24 Months</t>
  </si>
  <si>
    <t>[D1RS0LL + E0NCHLL] IBM QRadar High Availability Software Install License + SW Subscription &amp; Support 24 Months</t>
  </si>
  <si>
    <t>[D1RSULL + E0NCRLL] IBM QRadar Log Manager Disaster Recovery Software Install for z Systems License + SW Subscription &amp; Support 24 Months</t>
  </si>
  <si>
    <t>[D1RSRLL + E0NCQLL] IBM QRadar Log Manager Disaster Recovery Software Install License + SW Subscription &amp; Support 24 Months</t>
  </si>
  <si>
    <t>[D1RSNLL + E0NCPLL] IBM QRadar Log Manager High Availability Software Install for z Systems License + SW Subscription &amp; Support 24 Months</t>
  </si>
  <si>
    <t>[D1RSKLL + E0NCNLL] IBM QRadar Log Manager High Availability Software Install License + SW Subscription &amp; Support 24 Months</t>
  </si>
  <si>
    <t>[D1RSHLL + E0NCMLL] IBM QRadar Log Manager Software Install for z Systems License + SW Subscription &amp; Support 24 Months</t>
  </si>
  <si>
    <t>[D1RSELL + E0NCLLL] IBM QRadar Log Manager Software Install License + SW Subscription &amp; Support 24 Months</t>
  </si>
  <si>
    <t>[D1Q2LLL + E0N25LL] IBM QRadar Network Packet Capture Software for z Systems Install License + SW Subscription &amp; Support 24 Months</t>
  </si>
  <si>
    <t>[D1Q2JLL + E0N24LL] IBM QRadar Network Packet Capture Software Install License + SW Subscription &amp; Support 24 Months</t>
  </si>
  <si>
    <t>[D1RNGLL + E0NBBLL] IBM QRadar Software for z Systems Install License + SW Subscription &amp; Support 24 Months</t>
  </si>
  <si>
    <t>[D1RNCLL + E0NBALL] IBM QRadar Software Install License + SW Subscription &amp; Support 24 Months</t>
  </si>
  <si>
    <t>[D1S2LLL + E0NEHLL] IBM QRadar Software Node for z Systems Install License + SW Subscription &amp; Support 24 Months</t>
  </si>
  <si>
    <t>[D1S2JLL + E0NEGLL] IBM QRadar Software Node Install License + SW Subscription &amp; Support 24 Months</t>
  </si>
  <si>
    <t>[D0V2MLL + E0F3KLL] IBM Query Routing for Watson Explorer Application instance License + SW Subscription &amp; Support 24 Months</t>
  </si>
  <si>
    <t>[D54N4LL + E01MJLL] IBM Rational Application Developer for WebSphere Software Authorized User License + SW Subscription &amp; Support 24 Months</t>
  </si>
  <si>
    <t>[D0B1BLL + E07RULL] IBM Rational Asset Manager Enterprise Edition Collaborator Authorized User Single Install License + SW Subscription &amp; Support 24 Months</t>
  </si>
  <si>
    <t>[D0B1FLL + E07RWLL] IBM Rational Asset Manager Enterprise Edition Collaborator Floating User Single Install License + SW Subscription &amp; Support 24 Months</t>
  </si>
  <si>
    <t>[D0B0TLL + E07RMLL] IBM Rational Asset Manager Enterprise Edition Publisher Authorized User Single Install License + SW Subscription &amp; Support 24 Months</t>
  </si>
  <si>
    <t>[D0B0WLL + E07RNLL] IBM Rational Asset Manager Enterprise Edition Publisher Floating User Single Install License + SW Subscription &amp; Support 24 Months</t>
  </si>
  <si>
    <t>[D59BJLL + E02XYLL] IBM Rational Build Forge Standard Edition Adaptor Toolkit Server License + SW Subscription &amp; Support 24 Months</t>
  </si>
  <si>
    <t>[D59BCLL + E02XVLL] IBM Rational Build Forge Standard Edition Server License + SW Subscription &amp; Support 24 Months</t>
  </si>
  <si>
    <t>[D53NFLL + E0197LL] IBM Rational Functional Tester Authorized User License + SW Subscription &amp; Support 24 Months</t>
  </si>
  <si>
    <t>[D530BLL + E012DLL] IBM Rational Functional Tester Floating User License + SW Subscription &amp; Support 24 Months</t>
  </si>
  <si>
    <t>[D54BULL + E01I5LL] IBM Rational Functional Tester for zSeries (390) Floating User License + SW Subscription &amp; Support 24 Months</t>
  </si>
  <si>
    <t>[D54BSLL + E01I4LL] IBM Rational Functional Tester for zSeries (S390) Authorized User License + SW Subscription &amp; Support 24 Months</t>
  </si>
  <si>
    <t>[D03J6LL + E04JHLL] IBM Rational HATS 5250 Applications on i Authorized User License + SW Subscription &amp; Support 24 Months</t>
  </si>
  <si>
    <t>[D03J8LL + E04JJLL] IBM Rational HATS 5250 Applications on i Processor Value Unit (PVU) License + SW Subscription &amp; Support 24 Months</t>
  </si>
  <si>
    <t>[D58BDLL + E02JFLL] IBM Rational HATS for Multiplatform Processor Value Unit (PVU) License + SW Subscription &amp; Support 24 Months</t>
  </si>
  <si>
    <t>[D04LNLL + E055BLL] IBM Rational HIS for 5250 Applications, Authorized User License + SW Subscription &amp; Support 24 Months</t>
  </si>
  <si>
    <t>[D04LKLL + E055ALL] IBM Rational HIS for 5250 Applications, Concurrent User License + SW Subscription &amp; Support 24 Months</t>
  </si>
  <si>
    <t>[D04LYLL + E055FLL] IBM Rational HIS for Multiplatforms, Authorized User for System z, License + SW Subscription &amp; Support 24 Months</t>
  </si>
  <si>
    <t>[D04LTLL + E055DLL] IBM Rational HIS for Multiplatforms, Authorized User License + SW Subscription &amp; Support 24 Months</t>
  </si>
  <si>
    <t>[D04LHLL + E0559LL] IBM Rational HIS for Multiplatforms, Concurrent User for System z, License + SW Subscription &amp; Support 24 Months</t>
  </si>
  <si>
    <t>[D04LELL + E0558LL] IBM Rational HIS for Multiplatforms, Concurrent User License + SW Subscription &amp; Support 24 Months</t>
  </si>
  <si>
    <t>[D15DELL + E0JQALL] IBM Rational Lifecycle Integration Adapters for Windchill Authorized User Single Install License + SW Subscription &amp; Support 24 Months</t>
  </si>
  <si>
    <t>[D15DGLL + E0JQBLL] IBM Rational Lifecycle Integration Adapters for Windchill Floating User Single Install License + SW Subscription &amp; Support 24 Months</t>
  </si>
  <si>
    <t>[D0BBNLL + E07W5LL] IBM Rational Modeling for Communications Applications for Ratl Professional Bundle Authorized User License + SW Subscription &amp; Support 24 Months</t>
  </si>
  <si>
    <t>[D0BBSLL + E07W7LL] IBM Rational Modeling for Communications Applications for Ratl Professional Bundle Floating User License + SW Subscription &amp; Support 24 Months</t>
  </si>
  <si>
    <t>[D530ALL + E012ELL] IBM Rational Performance Test Pack 250 Virtual Testers Floating User License + SW Subscription &amp; Support 24 Months</t>
  </si>
  <si>
    <t>[D530MLL + E012JLL] IBM Rational Performance Test Pack Virtual Testers 100 Floating User License + SW Subscription &amp; Support 24 Months</t>
  </si>
  <si>
    <t>[D530RLL + E012LLL] IBM Rational Performance Test Pack Virtual Testers 1000 Floating Users License + SW Subscription &amp; Support 24 Months</t>
  </si>
  <si>
    <t>[D530PLL + E012KLL] IBM Rational Performance Test Pack Virtual Testers 10000 Floating User License + SW Subscription &amp; Support 24 Months</t>
  </si>
  <si>
    <t>[D530ZLL + E012QLL] IBM Rational Performance Test Pack Virtual Testers 100000 Floating User License + SW Subscription &amp; Support 24 Months</t>
  </si>
  <si>
    <t>[D530ULL + E012MLL] IBM Rational Performance Test Pack Virtual Testers 20000 Floating User License + SW Subscription &amp; Support 24 Months</t>
  </si>
  <si>
    <t>[D530TLL + E012NLL] IBM Rational Performance Test Pack Virtual Testers 2500 Floating User License + SW Subscription &amp; Support 24 Months</t>
  </si>
  <si>
    <t>[D530JLL + E012ILL] IBM Rational Performance Test Pack Virtual Testers 5 Floating User License + SW Subscription &amp; Support 24 Months</t>
  </si>
  <si>
    <t>[D54Q1LL + E01MYLL] IBM Rational Performance Test Pack Virtual Testers 50 Floating User License + SW Subscription &amp; Support 24 Months</t>
  </si>
  <si>
    <t>[D530ILL + E012HLL] IBM Rational Performance Test Pack Virtual Testers 500 Floating User License + SW Subscription &amp; Support 24 Months</t>
  </si>
  <si>
    <t>[D5311LL + E012RLL] IBM Rational Performance Test Pack Virtual Testers 5000 Floating User License + SW Subscription &amp; Support 24 Months</t>
  </si>
  <si>
    <t>[D530XLL + E012PLL] IBM Rational Performance Test Pack Virtual Testers 50000 Floating User License + SW Subscription &amp; Support 24 Months</t>
  </si>
  <si>
    <t>[D0PTVLL + E0DU4LL] IBM Rational Performance Test Server Processor Value Unit (PVU) License + SW Subscription &amp; Support 24 Months</t>
  </si>
  <si>
    <t>[D54LRLL + E01M9LL] IBM Rational Performance Tester Authorized User License + SW Subscription &amp; Support 24 Months</t>
  </si>
  <si>
    <t>[D56TBLL + E02BULL] IBM Rational Performance Tester Extension Floating User License + SW Subscription &amp; Support 24 Months</t>
  </si>
  <si>
    <t>[D56TXLL + E02BVLL] IBM Rational Performance Tester Extension for Citrix Presentation Server Floating User License + SW Subscription &amp; Support 24 Months</t>
  </si>
  <si>
    <t>[D554ELL + E01TFLL] IBM Rational Performance Tester Extension for Siebel Test Automation Floating User License + SW Subscription &amp; Support 24 Months</t>
  </si>
  <si>
    <t>[D60PTLL + E03NDLL] IBM Rational Performance Tester Extension for SOA Floating User License + SW Subscription &amp; Support 24 Months</t>
  </si>
  <si>
    <t>[D54LTLL + E01MALL] IBM Rational Performance Tester Floating User License + SW Subscription &amp; Support 24 Months</t>
  </si>
  <si>
    <t>[D556ULL + E01UCLL] IBM Rational Performance Tester for z/OS RVU Value Unit License + SW Maintenance 24 Months</t>
  </si>
  <si>
    <t>[D56Z5LL + E02D1LL] IBM Rational Rose  Enterprise Floating User License + SW Subscription &amp; Support 24 Months</t>
  </si>
  <si>
    <t>[D53NJLL + E0199LL] IBM Rational Rose Data Modeler Authorized User License + SW Subscription &amp; Support 24 Months</t>
  </si>
  <si>
    <t>[D532KLL + E013CLL] IBM Rational Rose Data Modeler Floating User License + SW Subscription &amp; Support 24 Months</t>
  </si>
  <si>
    <t>[D56YXLL + E02CXLL] IBM Rational Rose Developer for Java Authorized User License + SW Subscription &amp; Support 24 Months</t>
  </si>
  <si>
    <t>[D56YZLL + E02CYLL] IBM Rational Rose Developer for Java Floating User License + SW Subscription &amp; Support 24 Months</t>
  </si>
  <si>
    <t>[D5330LL + E013HLL] IBM Rational Rose Developer for UNIX Floating User License + SW Subscription &amp; Support 24 Months</t>
  </si>
  <si>
    <t>[D56Z7LL + E02D2LL] IBM Rational Rose Enterprise Authorized User License + SW Subscription &amp; Support 24 Months</t>
  </si>
  <si>
    <t>[D56Z1LL + E02CZLL] IBM Rational Rose for Visual Studio Authorized User License + SW Subscription &amp; Support 24 Months</t>
  </si>
  <si>
    <t>[D56Z3LL + E02D0LL] IBM Rational Rose for Visual Studio Floating User License + SW Subscription &amp; Support 24 Months</t>
  </si>
  <si>
    <t>[D56ZBLL + E02D4LL] IBM Rational Rose Modeler Authorized User License + SW Subscription &amp; Support 24 Months</t>
  </si>
  <si>
    <t>[D56Z9LL + E02D3LL] IBM Rational Rose Modeler Floating User License + SW Subscription &amp; Support 24 Months</t>
  </si>
  <si>
    <t>[D53PDLL + E019GLL] IBM Rational Rose Technical Developer Authorized User License + SW Subscription &amp; Support 24 Months</t>
  </si>
  <si>
    <t>[D533CLL + E013LLL] IBM Rational Rose Technical Developer Floating User License + SW Subscription &amp; Support 24 Months</t>
  </si>
  <si>
    <t>[D60RALL + E03P1LL] IBM Rational Service Tester for SOA Quality Authorized User License + SW Subscription &amp; Support 24 Months</t>
  </si>
  <si>
    <t>[D60NHLL + E03MNLL] IBM Rational Service Tester for SOA Quality Floating User License + SW Subscription &amp; Support 24 Months</t>
  </si>
  <si>
    <t>[D0PW7LL + E0DV8LL] IBM Rational Software Architect Designer Authorized User License + SW Subscription &amp; Support 24 Months</t>
  </si>
  <si>
    <t>[D0DACLL + E08X1LL] IBM Rational Software Architect Designer Extension for Integrated Architecture Frameworks Floating User Single Install License + SW Subscription &amp; Support 24 Months</t>
  </si>
  <si>
    <t>[D0PW1LL + E0DV6LL] IBM Rational Software Architect Designer Floating User Single Install License + SW Subscription &amp; Support 24 Months</t>
  </si>
  <si>
    <t>[D0PVPLL + E0DV0LL] IBM Rational Software Architect Designer for WebSphere Software Authorized User License + SW Subscription &amp; Support 24 Months</t>
  </si>
  <si>
    <t>[D0PVYLL + E0DV5LL] IBM Rational Software Architect Designer for WebSphere Software Floating User Single Install License + SW Subscription &amp; Support 24 Months</t>
  </si>
  <si>
    <t>[D0B16LL + E07RTLL] IBM Rational Synergy and Change Suite Authorized User License + SW Subscription &amp; Support 24 Months</t>
  </si>
  <si>
    <t>[D0J9ILL + E0C1TLL] IBM Rational Synergy and Change Suite Concurrent User License + SW Subscription &amp; Support 24 Months</t>
  </si>
  <si>
    <t>[D09P9LL + E078ILL] IBM Rational Synergy Authorized User License + SW Subscription &amp; Support 24 Months</t>
  </si>
  <si>
    <t>[D0J9CLL + E0C0ELL] IBM Rational Synergy Concurrent User License + SW Subscription &amp; Support 24 Months</t>
  </si>
  <si>
    <t>[D52ZBLL + E011ZLL] IBM Rational Test RealTime Floating User License + SW Subscription &amp; Support 24 Months</t>
  </si>
  <si>
    <t>[D0PTZLL + E0DU6LL] IBM Rational Test Virtualization Server Processor Value Unit (PVU) License + SW Subscription &amp; Support 24 Months</t>
  </si>
  <si>
    <t>[D124XLL + E0IQLLL] IBM Rational Test Virtualization Server Simultaneous Session License + SW Subscription &amp; Support 24 Months</t>
  </si>
  <si>
    <t>[D0PS7LL + E0DTRLL] IBM Rational Test Workbench Authorized User Single Install License + SW Subscription &amp; Support 24 Months</t>
  </si>
  <si>
    <t>[D0PRPLL + E0DTKLL] IBM Rational Test Workbench Floating User Single Install License + SW Subscription &amp; Support 24 Months</t>
  </si>
  <si>
    <t>[D22MVLL + E0PZULL] IBM Resilient Security Orchestration Automation and Response Platform per User Value Unit (Authorized User) License + SW Subscription &amp; Support 24 Months</t>
  </si>
  <si>
    <t>[D22PXLL + E0Q17LL] IBM Resilient Security Orchestration, Automation and Response Platform Disaster Recovery Add-On per User Value Unit (Authorized User) License + SW Subscription &amp; Support 24 Months</t>
  </si>
  <si>
    <t>[D22Q5LL + E0Q1BLL] IBM Resilient Security Orchestration, Automation and Response Platform MSSP Add-On per User Value Unit (Authorized User) License + SW Subscription &amp; Support 24 Months</t>
  </si>
  <si>
    <t>[D22PCLL + E0Q0WLL] IBM Resilient Security Orchestration, Automation and Response Platform Non-Production Add-On per User Value Unit (Authorized User) License + SW Subscription &amp; Support 24 Months</t>
  </si>
  <si>
    <t>[D22NCLL + E0Q06LL] IBM Resilient Security Orchestration, Automation and Response Platform Privacy Add-On per User Value Unit (Authorized User) License + SW Subscription &amp; Support 24 Months</t>
  </si>
  <si>
    <t>[D22P4LL + E0Q0SLL] IBM Resilient Security Orchestration, Automation and Response Platform Team Management Add-On per User Value Unit (Authorized User) License + SW Subscription &amp; Support 24 Months</t>
  </si>
  <si>
    <t>[D22QDLL + E0Q1FLL] IBM Resilient Security Orchestration, Automation and Response Platform Thousand Monthly Actions per Resource Value Unit License + SW Subscription &amp; Support 24 Months</t>
  </si>
  <si>
    <t>[D0KZ1LL + E0CNILL] IBM Retention Policy Syndication Framework Connection License + SW Subscription &amp; Support 24 Months</t>
  </si>
  <si>
    <t>[D20IMLL + E0PL3LL] IBM Safer Payments - Transactions for IBM z per Resource Value Unit License + SW Subscription &amp; Support 24 Months</t>
  </si>
  <si>
    <t>[D1MWGLL + E0MMILL] IBM Safer Payments - Transactions per Resource Value Unit License + SW Subscription &amp; Support 24 Months</t>
  </si>
  <si>
    <t>[D1NG4LL + E0MR8LL] IBM SAN Volume Controller Real-time Compression Storage Capacity Unit License + SW Subscription &amp; Support 24 Months</t>
  </si>
  <si>
    <t>[D28YQLL + E0R5TLL] IBM Secure File Transfer-Container Edition Virtual Processor Core License + SW Subscription &amp; Support 24 Months</t>
  </si>
  <si>
    <t>[D22I3LL + E0PXQLL] IBM Secure File Transfer-Essentials Edition Connection License + SW Subscription &amp; Support 24 Months</t>
  </si>
  <si>
    <t>[D22ICLL + E0PXTLL] IBM Secure File Transfer-Essentials Edition for Non-Production Environment Connection License + SW Subscription &amp; Support 24 Months</t>
  </si>
  <si>
    <t>[D22IILL + E0PXVLL] IBM Secure File Transfer-Premium Edition for Non-Production Environment Processor Value Unit (PVU) License + SW Subscription &amp; Support 24 Months</t>
  </si>
  <si>
    <t>[D22I9LL + E0PXSLL] IBM Secure File Transfer-Premium Edition Processor Value Unit (PVU) License + SW Subscription &amp; Support 24 Months</t>
  </si>
  <si>
    <t>[D22I6LL + E0PXRLL] IBM Secure File Transfer-Standard Edition Connection License + SW Subscription &amp; Support 24 Months</t>
  </si>
  <si>
    <t>[D22IFLL + E0PXULL] IBM Secure File Transfer-Standard Edition for Non-Production Environment Connection License + SW Subscription &amp; Support 24 Months</t>
  </si>
  <si>
    <t>[D0IZELL + E0BW0LL] IBM Secure Proxy for Non-Production Environment Processor Value Unit (PVU) License + SW Subscription &amp; Support 24 Months</t>
  </si>
  <si>
    <t>[D0IZCLL + E0BVZLL] IBM Secure Proxy Processor Value Unit (PVU) License + SW Subscription &amp; Support 24 Months</t>
  </si>
  <si>
    <t>[D0AUBLL + E07P1LL] IBM Security Access Manager for Enterprise Single Sign-On Standard for Linux on System z User Value Unit License + SW Subscription &amp; Support 24 Months</t>
  </si>
  <si>
    <t>[D04WPLL + E05AJLL] IBM Security Access Manager for Enterprise Single Sign-On Standard User Value Unit License + SW Subscription &amp; Support 24 Months</t>
  </si>
  <si>
    <t>[D0AU9LL + E07P0LL] IBM Security Access Manager for Enterprise Single Sign-On Suite for Linux on System z User Value Unit License + SW Subscription &amp; Support 24 Months</t>
  </si>
  <si>
    <t>[D04WLLL + E05AHLL] IBM Security Access Manager for Enterprise Single Sign-On Suite User Value Unit License + SW Subscription &amp; Support 24 Months</t>
  </si>
  <si>
    <t>[D1K19LL + E0M5ELL] IBM Security Directory Suite Enterprise Edition for Linux on z Systems Processor Value Unit (PVU) License + SW Subscription &amp; Support 24 Months</t>
  </si>
  <si>
    <t>[D1K15LL + E0M5CLL] IBM Security Directory Suite Enterprise Edition for Linux on z Systems User Value Unit License + SW Subscription &amp; Support 24 Months</t>
  </si>
  <si>
    <t>[D1K1ELL + E0M5GLL] IBM Security Directory Suite Enterprise Edition Non-Production for Linux on z Systems Processor Value Unit (PVU) License + SW Subscription &amp; Support 24 Months</t>
  </si>
  <si>
    <t>[D1K1CLL + E0M5FLL] IBM Security Directory Suite Enterprise Edition Non-Production Processor Value Unit (PVU) License + SW Subscription &amp; Support 24 Months</t>
  </si>
  <si>
    <t>[D1K17LL + E0M5DLL] IBM Security Directory Suite Enterprise Edition Processor Value Unit (PVU) License + SW Subscription &amp; Support 24 Months</t>
  </si>
  <si>
    <t>[D1K13LL + E0M5BLL] IBM Security Directory Suite Enterprise Edition User Value Unit License + SW Subscription &amp; Support 24 Months</t>
  </si>
  <si>
    <t>[D1V6HLL + E0NVWLL] IBM Security Directory Suite Standard Edition for ISAM Gen2 AOSW Virtual Server License + SW Subscription &amp; Support 24 Months</t>
  </si>
  <si>
    <t>[D1V6LLL + E0NVXLL] IBM Security Directory Suite Standard Edition for ISAM Gen2 Non-Production AOSW Virtual Server License + SW Subscription &amp; Support 24 Months</t>
  </si>
  <si>
    <t>[D1K0XLL + E0M58LL] IBM Security Directory Suite Standard Edition for Linux on z Systems Processor Value Unit (PVU) License + SW Subscription &amp; Support 24 Months</t>
  </si>
  <si>
    <t>[D1K11LL + E0M5ALL] IBM Security Directory Suite Standard Edition Non-Production for Linux on z Systems Processor Value Unit (PVU) License + SW Subscription &amp; Support 24 Months</t>
  </si>
  <si>
    <t>[D1K0ZLL + E0M59LL] IBM Security Directory Suite Standard Edition Non-Production Processor Value Unit (PVU) License + SW Subscription &amp; Support 24 Months</t>
  </si>
  <si>
    <t>[D1K0VLL + E0M57LL] IBM Security Directory Suite Standard Edition Processor Value Unit (PVU) License + SW Subscription &amp; Support 24 Months</t>
  </si>
  <si>
    <t>[D1E04LL + E0KZZLL] IBM Security Guardium Adanced Activity Monitor for Big Data Resource Value Unit (MVS) License + SW Subscription &amp; Support 24 Months</t>
  </si>
  <si>
    <t>[D1E0LLL + E0L06LL] IBM Security Guardium Advanced Activity Monitor for Data Warehouses Resource Value Unit (TB) for Linux on System z License + SW Subscription &amp; Support 24 Months</t>
  </si>
  <si>
    <t>[D1E0PLL + E0L07LL] IBM Security Guardium Advanced Activity Monitor for Data Warehouses Resource Value Unit (TB) License + SW Subscription &amp; Support 24 Months</t>
  </si>
  <si>
    <t>[D1GPSLL + E0LKVLL] IBM Security Guardium Advanced Activity Monitor for Files Resource Value Unit License + SW Subscription &amp; Support 24 Months</t>
  </si>
  <si>
    <t>[D11N7LL + E0IGHLL] IBM Security Guardium Advanced Activity Monitor for z/OS for System z Resource Value Unit License + SW Subscription &amp; Support 24 Months</t>
  </si>
  <si>
    <t>[D0THQLL + E0ELFLL] IBM Security Guardium Aggregator Software Appliance Install License + SW Subscription &amp; Support 24 Months</t>
  </si>
  <si>
    <t>[D1E0SLL + E0L08LL] IBM Security Guardium Central Management Aggregation Pack for Data Warehouses Resource Value Unit (TB) for Linux on System z License + SW Subscription &amp; Support 24 Months</t>
  </si>
  <si>
    <t>[D1E0ULL + E0L09LL] IBM Security Guardium Central Management Aggregation Pack for Data Warehouses Resource Value Unit (TB) License + SW Subscription &amp; Support 24 Months</t>
  </si>
  <si>
    <t>[D1E02LL + E0KZYLL] IBM Security Guardium Central Management and Aggregation Pack for Big Data Resource Value Unit (MVS) License + SW Subscription &amp; Support 24 Months</t>
  </si>
  <si>
    <t>[D0TIJLL + E0ELULL] IBM Security Guardium Central Management and Aggregation Pack for z/OS Resource Value Unit for System z License + SW Subscription &amp; Support 24 Months</t>
  </si>
  <si>
    <t>[D0THSLL + E0ELGLL] IBM Security Guardium Collector Software Appliance Install License + SW Subscription &amp; Support 24 Months</t>
  </si>
  <si>
    <t>[D1NEDLL + E0MQQLL] IBM Security Guardium Data Protection for Big Data for Linux on System z Resource Value Unit (MVS) License + SW Subscription &amp; Support 24 Months</t>
  </si>
  <si>
    <t>[D1NEBLL + E0MQPLL] IBM Security Guardium Data Protection for Big Data Resource Value Unit (MVS) License + SW Subscription &amp; Support 24 Months</t>
  </si>
  <si>
    <t>[D1NE9LL + E0MQNLL] IBM Security Guardium Data Protection for Data Warehouses for Linux on System z Resource Value Unit (MVS) License + SW Subscription &amp; Support 24 Months</t>
  </si>
  <si>
    <t>[D1NE7LL + E0MQMLL] IBM Security Guardium Data Protection for Data Warehouses Resource Value Unit (MVS) License + SW Subscription &amp; Support 24 Months</t>
  </si>
  <si>
    <t>[D1NE5LL + E0MQLLL] IBM Security Guardium Data Protection for Databases for Linux on System z Resource Value Unit (MVS) License + SW Subscription &amp; Support 24 Months</t>
  </si>
  <si>
    <t>[D1NE3LL + E0MQKLL] IBM Security Guardium Data Protection for Databases Resource Value Unit (MVS) License + SW Subscription &amp; Support 24 Months</t>
  </si>
  <si>
    <t>[D1NEHLL + E0MQSLL] IBM Security Guardium Data Protection for Files for Linux on System z Resource Value Unit (MVS) License + SW Subscription &amp; Support 24 Months</t>
  </si>
  <si>
    <t>[D1NEFLL + E0MQRLL] IBM Security Guardium Data Protection for Files Resource Value Unit (MVS) License + SW Subscription &amp; Support 24 Months</t>
  </si>
  <si>
    <t>[D1X5VLL + E0P8RLL] IBM Security Guardium Data Protection for NAS per Authorized User License + SW Subscription &amp; Support 24 Months</t>
  </si>
  <si>
    <t>[D1X64LL + E0P8ULL] IBM Security Guardium Data Protection for SharePoint per Authorized User for IBM Z License + SW Subscription &amp; Support 24 Months</t>
  </si>
  <si>
    <t>[D1X61LL + E0P8TLL] IBM Security Guardium Data Protection for SharePoint per Authorized User License + SW Subscription &amp; Support 24 Months</t>
  </si>
  <si>
    <t>[D1NEJLL + E0MQTLL] IBM Security Guardium Data Protection for z/OS for System z VU Value Unit (MSU) License + SW Subscription &amp; Support 24 Months</t>
  </si>
  <si>
    <t>[D1E09LL + E0KZXLL] IBM Security Guardium Standard Activity Monitor for Big Data Resource Value Unit (MVS) License + SW Subscription &amp; Support 24 Months</t>
  </si>
  <si>
    <t>[D1E07LL + E0L00LL] IBM Security Guardium Standard Activity Monitor for Data Warehouses for Linux on System z Resource Value Unit (TB) License + SW Subscription &amp; Support 24 Months</t>
  </si>
  <si>
    <t>[D1E0ALL + E0L01LL] IBM Security Guardium Standard Activity Monitor for Data Warehouses Resource Value Unit (TB) License + SW Subscription &amp; Support 24 Months</t>
  </si>
  <si>
    <t>[D1GPQLL + E0LKULL] IBM Security Guardium Standard Activity Monitor for Files Resource Value Unit License + SW Subscription &amp; Support 24 Months</t>
  </si>
  <si>
    <t>[D0TI5LL + E0ELMLL] IBM Security Guardium Standard Activity Monitor for z/OS Resource Value Unit for System z License + SW Subscription &amp; Support 24 Months</t>
  </si>
  <si>
    <t>[D1E0FLL + E0L03LL] IBM Security Guardium Vulnerability Assessment for Databases Resource Value Unit (MVS) for Linux on System z License + SW Subscription &amp; Support 24 Months</t>
  </si>
  <si>
    <t>[D1E0HLL + E0L04LL] IBM Security Guardium Vulnerability Assessment for Databases Resource Value Unit (MVS) for z/OS for System z License + SW Subscription &amp; Support 24 Months</t>
  </si>
  <si>
    <t>[D1E0JLL + E0L05LL] IBM Security Guardium Vulnerability Assessment for Databases Resource Value Unit (MVS) License + SW Subscription &amp; Support 24 Months</t>
  </si>
  <si>
    <t>[D0AUDLL + E07P2LL] IBM Security Identity and Access Assurance for Linux on System z User Value Unit License + SW Subscription &amp; Support 24 Months</t>
  </si>
  <si>
    <t>[D25LRLL + E0QDNLL] IBM Security Identity and Access Assurance Suite per 1000 FlexPoint License + SW Subscription &amp; Support 24 Months</t>
  </si>
  <si>
    <t>[D093YLL + E06WHLL] IBM Security Identity and Access Assurance User Value Unit License + SW Subscription &amp; Support 24 Months</t>
  </si>
  <si>
    <t>[D06ESLL + E05U1LL] IBM Security Identity and Access Manager Application Edition User Value Unit License + SW Subscription &amp; Support 24 Months</t>
  </si>
  <si>
    <t>[D06DNLL + E05TMLL] IBM Security Identity and Access Manager for Linux on System z User Value Unit License + SW Subscription &amp; Support 24 Months</t>
  </si>
  <si>
    <t>[D06EULL + E05U3LL] IBM Security Identity and Access Manager Host Edition User Value Unit License + SW Subscription &amp; Support 24 Months</t>
  </si>
  <si>
    <t>[D06ETLL + E05U2LL] IBM Security Identity and Access Manager Unlimited User Option for Linux on System z Processor Value Unit (PVU) License + SW Subscription &amp; Support 24 Months</t>
  </si>
  <si>
    <t>[D06DFLL + E05TKLL] IBM Security Identity and Access Manager Unlimited User Option Processor Value Unit (PVU) License + SW Subscription &amp; Support 24 Months</t>
  </si>
  <si>
    <t>[D06DJLL + E05TLLL] IBM Security Identity and Access Manager User Value Unit License + SW Subscription &amp; Support 24 Months</t>
  </si>
  <si>
    <t>[D1K0RLL + E0M56LL] IBM Security Identity Governance Analytics for Linux on z Systems User Value Unit License + SW Subscription &amp; Support 24 Months</t>
  </si>
  <si>
    <t>[D1K0PLL + E0M55LL] IBM Security Identity Governance Analytics for z Systems User Value Unit License + SW Subscription &amp; Support 24 Months</t>
  </si>
  <si>
    <t>[D1K0MLL + E0M54LL] IBM Security Identity Governance Analytics User Value Unit License + SW Subscription &amp; Support 24 Months</t>
  </si>
  <si>
    <t>[D1K2DLL + E0M5NLL] IBM Security Identity Governance and Intelligence Enterprise Edition for Linux on z Systems Processor Value Unit (PVU) License + SW Subscription &amp; Support 24 Months</t>
  </si>
  <si>
    <t>[D1K1NLL + E0M5JLL] IBM Security Identity Governance and Intelligence Enterprise Edition for Linux on z Systems User Value Unit License + SW Subscription &amp; Support 24 Months</t>
  </si>
  <si>
    <t>[D1K29LL + E0M5MLL] IBM Security Identity Governance and Intelligence Enterprise Edition for z Systems Processor Value Unit (PVU) License + SW Subscription &amp; Support 24 Months</t>
  </si>
  <si>
    <t>[D1K1JLL + E0M5ILL] IBM Security Identity Governance and Intelligence Enterprise Edition for z Systems User Value Unit License + SW Subscription &amp; Support 24 Months</t>
  </si>
  <si>
    <t>[D1K25LL + E0M5LLL] IBM Security Identity Governance and Intelligence Enterprise Edition Processor Value Unit (PVU) License + SW Subscription &amp; Support 24 Months</t>
  </si>
  <si>
    <t>[D1K1GLL + E0M5HLL] IBM Security Identity Governance and Intelligence Enterprise Edition User Value Unit License + SW Subscription &amp; Support 24 Months</t>
  </si>
  <si>
    <t>[D1B34LL + E0KIJLL] IBM Security Identity Governance Compliance Linux on z Systems Processor Value Unit (PVU) License + SW Subscription &amp; Support 24 Months</t>
  </si>
  <si>
    <t>[D1B4GLL + E0KJ5LL] IBM Security Identity Governance Compliance Linux on z Systems User Value Unit License + SW Subscription &amp; Support 24 Months</t>
  </si>
  <si>
    <t>[D1B4ILL + E0KJ6LL] IBM Security Identity Governance Compliance Processor Value Unit (PVU) License + SW Subscription &amp; Support 24 Months</t>
  </si>
  <si>
    <t>[D1B41LL + E0KIYLL] IBM Security Identity Governance Compliance User Value Unit License + SW Subscription &amp; Support 24 Months</t>
  </si>
  <si>
    <t>[D1B4LLL + E0KJ7LL] IBM Security Identity Governance Compliance z System Processor Value Unit (PVU) License + SW Subscription &amp; Support 24 Months</t>
  </si>
  <si>
    <t>[D1B4ELL + E0KJ4LL] IBM Security Identity Governance Compliance z System User Value Unit License + SW Subscription &amp; Support 24 Months</t>
  </si>
  <si>
    <t>[D1B3BLL + E0KIMLL] IBM Security Identity Governance Lifecycle Linux on z Systems User Value Unit License + SW Subscription &amp; Support 24 Months</t>
  </si>
  <si>
    <t>[D1B36LL + E0KIKLL] IBM Security Identity Governance Lifecycle User Value Unit License + SW Subscription &amp; Support 24 Months</t>
  </si>
  <si>
    <t>[D1B39LL + E0KILLL] IBM Security Identity Governance Lifecycle z Systems User Value Unit License + SW Subscription &amp; Support 24 Months</t>
  </si>
  <si>
    <t>[D61VVLL + E047QLL] IBM Security Identity Manager and Role Management for Linux on System z User Value Unit License + SW Subscription &amp; Support 24 Months</t>
  </si>
  <si>
    <t>[D61VELL + E047ILL] IBM Security Identity Manager and Role Management Unlimited User Option for Linux on System z Processor Value Unit (PVU) License + SW Subscription &amp; Support 24 Months</t>
  </si>
  <si>
    <t>[D61VJLL + E047KLL] IBM Security Identity Manager and Role Management Unlimited User Option Processor Value Unit (PVU) License + SW Subscription &amp; Support 24 Months</t>
  </si>
  <si>
    <t>[D61VXLL + E047RLL] IBM Security Identity Manager and Role Management User Value Unit License + SW Subscription &amp; Support 24 Months</t>
  </si>
  <si>
    <t>[D61VSLL + E047PLL] IBM Security Identity Manager Application Edition User Value Unit License + SW Subscription &amp; Support 24 Months</t>
  </si>
  <si>
    <t>[D0LJMLL + E0CXGLL] IBM Security Identity Manager for Applications for Linux on System z User Value Unit License + SW Subscription &amp; Support 24 Months</t>
  </si>
  <si>
    <t>[D0LJPLL + E0CXHLL] IBM Security Identity Manager Host Edition for Linux on System z User Value Unit License + SW Subscription &amp; Support 24 Months</t>
  </si>
  <si>
    <t>[D61VGLL + E047JLL] IBM Security Identity Manager Host Edition User Value Unit License + SW Subscription &amp; Support 24 Months</t>
  </si>
  <si>
    <t>[D0NSTLL + E0DGZLL] IBM Security Key Lifecycle Manager Basic Edition Install for zEnterprise BladeCenter Extension License + SW Subscription &amp; Support 24 Months</t>
  </si>
  <si>
    <t>[D0887LL + E06JMLL] IBM Security Key Lifecycle Manager Basic Edition Install License + SW Subscription &amp; Support 24 Months</t>
  </si>
  <si>
    <t>[D1R0XLL + E0N70LL] IBM Security Key Lifecycle Manager for Internet of Things (IoT) Client Device License + SW Subscription &amp; Support 24 Months</t>
  </si>
  <si>
    <t>[D1VH8LL + E0NY3LL] IBM Security Key Lifecycle Manager for Multi-Cloud Data Encryption Resource Value Unit for zEnterprise BladeCenter Extension License + SW Subscription &amp; Support 24 Months</t>
  </si>
  <si>
    <t>[D1VH6LL + E0NY2LL] IBM Security Key Lifecycle Manager for Multi-Cloud Data Encryption Resource Value Unit License + SW Subscription &amp; Support 24 Months</t>
  </si>
  <si>
    <t>[D20J5LL + E0PL6LL] IBM Security Key Lifecycle Manager for RAW Decimal Terabyte Storage for IBM Z Resource Value Unit License + SW Subscription &amp; Support 24 Months</t>
  </si>
  <si>
    <t>[D20J3LL + E0PL5LL] IBM Security Key Lifecycle Manager for RAW Decimal Terabyte Storage Resource Value Unit License + SW Subscription &amp; Support 24 Months</t>
  </si>
  <si>
    <t>[D0L58LL + E0CQYLL] IBM Security Key Lifecycle Manager for SmartMeters 1000 Client Devices License + SW Subscription &amp; Support 24 Months</t>
  </si>
  <si>
    <t>[D1VN0LL + E0NZJLL] IBM Security Key Lifecycle Manager for VMware vCenter Managed Virtual Server for zEnterprise BladeCenter Extension License + SW Subscription &amp; Support 24 Months</t>
  </si>
  <si>
    <t>[D1VMYLL + E0NZILL] IBM Security Key Lifecycle Manager for VMware vCenter Managed Virtual Server License + SW Subscription &amp; Support 24 Months</t>
  </si>
  <si>
    <t>[D2208LL + E0PRWLL] IBM Security Privilege Manager for Client for IBM Z per Managed Client Device License + SW Subscription &amp; Support 24 Months</t>
  </si>
  <si>
    <t>[D2205LL + E0PRVLL] IBM Security Privilege Manager for Client per Managed Client Device License + SW Subscription &amp; Support 24 Months</t>
  </si>
  <si>
    <t>[D220CLL + E0PRYLL] IBM Security Privilege Manager for Server for IBM Z per Managed Virtual Server License + SW Subscription &amp; Support 24 Months</t>
  </si>
  <si>
    <t>[D220ALL + E0PRXLL] IBM Security Privilege Manager for Server per Managed Virtual Server License + SW Subscription &amp; Support 24 Months</t>
  </si>
  <si>
    <t>[D14C8LL + E0JCHLL] IBM Security QRadar Incident Forensics Application instance License + SW Subscription &amp; Support 24 Months</t>
  </si>
  <si>
    <t>[D1BVLLL + E0KMCLL] IBM Security QRadar Incident Forensics for Z Systems Application Instance License + SW Subscription &amp; Support 24 Months</t>
  </si>
  <si>
    <t>[D14BMLL + E0JC6LL] IBM Security QRadar Incident Forensics Software Install License + SW Subscription &amp; Support 24 Months</t>
  </si>
  <si>
    <t>[D1FRJLL + E0LFNLL] IBM Security QRadar Incident Forensics Standalone for Z Systems Install License + SW Subscription &amp; Support 24 Months</t>
  </si>
  <si>
    <t>[D1FRHLL + E0LFMLL] IBM Security QRadar Incident Forensics Standalone Install License + SW Subscription &amp; Support 24 Months</t>
  </si>
  <si>
    <t>[D1FQMLL + E0LFELL] IBM Security QRadar Incident Forensics Standalone Software for z Systems Install License + SW Subscription &amp; Support 24 Months</t>
  </si>
  <si>
    <t>[D1FQKLL + E0LFDLL] IBM Security QRadar Incident Forensics Standalone Software Install License + SW Subscription &amp; Support 24 Months</t>
  </si>
  <si>
    <t>[D0WVULL + E0G3SLL] IBM Security QRadar Risk Manager Added 100 Standard Configuration Source Install License + SW Subscription &amp; Support 24 Months</t>
  </si>
  <si>
    <t>[D169YLL + E0JW9LL] IBM Security QRadar Risk Manager Added 100 Standard Configuration Source per Install for System z License + SW Subscription &amp; Support 24 Months</t>
  </si>
  <si>
    <t>[D0WWPLL + E0G42LL] IBM Security QRadar Risk Manager Added 1000 Remote/Branch Configuration Source Install License + SW Subscription &amp; Support 24 Months</t>
  </si>
  <si>
    <t>[D16A0LL + E0JWALL] IBM Security QRadar Risk Manager Added 1000 Remote/Branch Configuration Source per Install for System z License + SW Subscription &amp; Support 24 Months</t>
  </si>
  <si>
    <t>[D0WW3LL + E0G3VLL] IBM Security QRadar Risk Manager Added 1000 Standard Configuration Source Install License + SW Subscription &amp; Support 24 Months</t>
  </si>
  <si>
    <t>[D16A2LL + E0JWBLL] IBM Security QRadar Risk Manager Added 1000 Standard Configuration Source per Install for System z License + SW Subscription &amp; Support 24 Months</t>
  </si>
  <si>
    <t>[D0WWILL + E0G40LL] IBM Security QRadar Risk Manager Added 250 Remote/Branch Configuration Source Install License + SW Subscription &amp; Support 24 Months</t>
  </si>
  <si>
    <t>[D16A4LL + E0JWCLL] IBM Security QRadar Risk Manager Added 250 Remote/Branch Configuration Source per Install for System z License + SW Subscription &amp; Support 24 Months</t>
  </si>
  <si>
    <t>[D0WVXLL + E0G3TLL] IBM Security QRadar Risk Manager Added 250 Standard Configuration Source Install License + SW Subscription &amp; Support 24 Months</t>
  </si>
  <si>
    <t>[D16A6LL + E0JWDLL] IBM Security QRadar Risk Manager Added 250 Standard Configuration Source per Install for System z License + SW Subscription &amp; Support 24 Months</t>
  </si>
  <si>
    <t>[D0WWSLL + E0G43LL] IBM Security QRadar Risk Manager Added 2500 Remote/Branch Configuration Source Install License + SW Subscription &amp; Support 24 Months</t>
  </si>
  <si>
    <t>[D16A8LL + E0JWELL] IBM Security QRadar Risk Manager Added 2500 Remote/Branch Configuration Source per Install for System z License + SW Subscription &amp; Support 24 Months</t>
  </si>
  <si>
    <t>[D0WW6LL + E0G3WLL] IBM Security QRadar Risk Manager Added 2500 Standard Configuration Source Install License + SW Subscription &amp; Support 24 Months</t>
  </si>
  <si>
    <t>[D16AALL + E0JWFLL] IBM Security QRadar Risk Manager Added 2500 Standard Configuration Source per Install for System z License + SW Subscription &amp; Support 24 Months</t>
  </si>
  <si>
    <t>[D0WWCLL + E0G3YLL] IBM Security QRadar Risk Manager Added 50 Remote/Branch Configuration Source Install License + SW Subscription &amp; Support 24 Months</t>
  </si>
  <si>
    <t>[D16ACLL + E0JWGLL] IBM Security QRadar Risk Manager Added 50 Remote/Branch Configuration Source per Install for System z License + SW Subscription &amp; Support 24 Months</t>
  </si>
  <si>
    <t>[D0WVRLL + E0G3RLL] IBM Security QRadar Risk Manager Added 50 Standard Configuration Source Install License + SW Subscription &amp; Support 24 Months</t>
  </si>
  <si>
    <t>[D16AELL + E0JWHLL] IBM Security QRadar Risk Manager Added 50 Standard Configuration Source per Install for System z License + SW Subscription &amp; Support 24 Months</t>
  </si>
  <si>
    <t>[D0WWLLL + E0G41LL] IBM Security QRadar Risk Manager Added 500 Remote/Branch Configuration Source Install License + SW Subscription &amp; Support 24 Months</t>
  </si>
  <si>
    <t>[D16AGLL + E0JWILL] IBM Security QRadar Risk Manager Added 500 Remote/Branch Configuration Source per Install for System z License + SW Subscription &amp; Support 24 Months</t>
  </si>
  <si>
    <t>[D0WW0LL + E0G3ULL] IBM Security QRadar Risk Manager Added 500 Standard Configuration Source Install License + SW Subscription &amp; Support 24 Months</t>
  </si>
  <si>
    <t>[D16AILL + E0JWJLL] IBM Security QRadar Risk Manager Added 500 Standard Configuration Source per Install for System z License + SW Subscription &amp; Support 24 Months</t>
  </si>
  <si>
    <t>[D0WWVLL + E0G44LL] IBM Security QRadar Risk Manager Added 5000 Remote/Branch Configuration Source Install License + SW Subscription &amp; Support 24 Months</t>
  </si>
  <si>
    <t>[D16AKLL + E0JWKLL] IBM Security QRadar Risk Manager Added 5000 Remote/Branch Configuration Source per Install for System z License + SW Subscription &amp; Support 24 Months</t>
  </si>
  <si>
    <t>[D0WW9LL + E0G3XLL] IBM Security QRadar Risk Manager Added 5000 Standard Configuration Source Install License + SW Subscription &amp; Support 24 Months</t>
  </si>
  <si>
    <t>[D16AMLL + E0JWLLL] IBM Security QRadar Risk Manager Added 5000 Standard Configuration Source per Install for System z License + SW Subscription &amp; Support 24 Months</t>
  </si>
  <si>
    <t>[D21ZZLL + E0PRULL] IBM Security Secret Server for Business Users for IBM Z per User Value Unit (Pack of 50 Users) License + SW Subscription &amp; Support 24 Months</t>
  </si>
  <si>
    <t>[D21ZULL + E0PRTLL] IBM Security Secret Server for Business Users per User Value Unit (Pack of 50 Users) License + SW Subscription &amp; Support 24 Months</t>
  </si>
  <si>
    <t>[D21ZSLL + E0PRSLL] IBM Security Secret Server for Privileged Users for IBM Z per User Value Unit License + SW Subscription &amp; Support 24 Months</t>
  </si>
  <si>
    <t>[D21ZQLL + E0PRRLL] IBM Security Secret Server for Privileged Users per User Value Unit License + SW Subscription &amp; Support 24 Months</t>
  </si>
  <si>
    <t>[D1GUULL + E0LLYLL] IBM Security Verify Access Virtual Edition Advanced Access Control Module Non-Production AOS per Processor Value Unit for z Systems License + SW Subscription &amp; Support 24 Months</t>
  </si>
  <si>
    <t>[D1GU6LL + E0LLLLL] IBM Security Verify Access Virtual Edition Advanced Access Control Module Non-Production AOS per Processor Value Unit License + SW Subscription &amp; Support 24 Months</t>
  </si>
  <si>
    <t>[D1GT8LL + E0LLBLL] IBM Security Verify Access Virtual Edition Advanced Access Control Module per Processor Value Unit for IBM Z License + SW Subscription &amp; Support 24 Months</t>
  </si>
  <si>
    <t>[D1GTALL + E0LLCLL] IBM Security Verify Access Virtual Edition Advanced Access Control Module per Processor Value Unit License + SW Subscription &amp; Support 24 Months</t>
  </si>
  <si>
    <t>[D1GTILL + E0LLFLL] IBM Security Verify Access Virtual Edition Advanced Access Control Module per User Value Unit for IBM Z License + SW Subscription &amp; Support 24 Months</t>
  </si>
  <si>
    <t>[D1GTMLL + E0LLGLL] IBM Security Verify Access Virtual Edition Advanced Access Control Module per User Value Unit License + SW Subscription &amp; Support 24 Months</t>
  </si>
  <si>
    <t>[D1GT2LL + E0LL8LL] IBM Security Verify Access Virtual Edition Federation Module AOS per Processor Value Unit for z Systems License + SW Subscription &amp; Support 24 Months</t>
  </si>
  <si>
    <t>[D1GT0LL + E0LL7LL] IBM Security Verify Access Virtual Edition Federation Module AOS per Processor Value Unit License + SW Subscription &amp; Support 24 Months</t>
  </si>
  <si>
    <t>[D1GTGLL + E0LLELL] IBM Security Verify Access Virtual Edition Federation Module AOS per User Value Unit for z Systems License + SW Subscription &amp; Support 24 Months</t>
  </si>
  <si>
    <t>[D1GTCLL + E0LLDLL] IBM Security Verify Access Virtual Edition Federation Module AOS per User Value Unit License + SW Subscription &amp; Support 24 Months</t>
  </si>
  <si>
    <t>[D1GU8LL + E0LLWLL] IBM Security Verify Access Virtual Edition Federation Module Non-Production AOS per Processor Value Unit for z Systems License + SW Subscription &amp; Support 24 Months</t>
  </si>
  <si>
    <t>[D1GU1LL + E0LLKLL] IBM Security Verify Access Virtual Edition Federation Module Non-Production AOS per Processor Value Unit License + SW Subscription &amp; Support 24 Months</t>
  </si>
  <si>
    <t>[D1GT4LL + E0LL9LL] IBM Security Verify Access Virtual Edition Non-Production per Processor Value Unit for z Systems License + SW Subscription &amp; Support 24 Months</t>
  </si>
  <si>
    <t>[D1GT6LL + E0LLALL] IBM Security Verify Access Virtual Edition Non-Production per Processor Value Unit License + SW Subscription &amp; Support 24 Months</t>
  </si>
  <si>
    <t>[D1GV2LL + E0LM2LL] IBM Security Verify Access Virtual Edition per Processor Value Unit for z Systems License + SW Subscription &amp; Support 24 Months</t>
  </si>
  <si>
    <t>[D1GUSLL + E0LLXLL] IBM Security Verify Access Virtual Edition per Processor Value Unit License + SW Subscription &amp; Support 24 Months</t>
  </si>
  <si>
    <t>[D1GV8LL + E0LM5LL] IBM Security Verify Access Virtual Edition per User Value Unit for z Systems License + SW Subscription &amp; Support 24 Months</t>
  </si>
  <si>
    <t>[D1GV6LL + E0LM4LL] IBM Security Verify Access Virtual Edition per User Value Unit License + SW Subscription &amp; Support 24 Months</t>
  </si>
  <si>
    <t>[D1L2KLL + E0MCMLL] IBM Security Verify Access Virtual Enterprise Edition for z Systems Processor Value Unit (PVU) License + SW Subscription &amp; Support 24 Months</t>
  </si>
  <si>
    <t>[D1L2PLL + E0MCPLL] IBM Security Verify Access Virtual Enterprise Edition for z Systems User Value Unit License + SW Subscription &amp; Support 24 Months</t>
  </si>
  <si>
    <t>[D1L2TLL + E0MCRLL] IBM Security Verify Access Virtual Enterprise Edition Non-Production for z Systems Processor Value Unit (PVU) License + SW Subscription &amp; Support 24 Months</t>
  </si>
  <si>
    <t>[D1L2RLL + E0MCQLL] IBM Security Verify Access Virtual Enterprise Edition Non-Production Processor Value Unit (PVU) License + SW Subscription &amp; Support 24 Months</t>
  </si>
  <si>
    <t>[D1L2ILL + E0MCLLL] IBM Security Verify Access Virtual Enterprise Edition Processor Value Unit (PVU) License + SW Subscription &amp; Support 24 Months</t>
  </si>
  <si>
    <t>[D1L2MLL + E0MCNLL] IBM Security Verify Access Virtual Enterprise Edition User Value Unit License + SW Subscription &amp; Support 24 Months</t>
  </si>
  <si>
    <t>[D0Q3VLL + E0DYDLL] IBM SmartCloud Application Performance Management Entry Managed Virtual Server License + SW Subscription &amp; Support 24 Months</t>
  </si>
  <si>
    <t>[D0Q51LL + E0DYILL] IBM SmartCloud Application Performance Management NON Production Managed Virtual Server License + SW Subscription &amp; Support 24 Months</t>
  </si>
  <si>
    <t>[D0Q3TLL + E0DYCLL] IBM SmartCloud Application Performance Management Standard Managed Virtual Server License + SW Subscription &amp; Support 24 Months</t>
  </si>
  <si>
    <t>[D0NMMLL + E0DFJLL] IBM SmartCloud Monitoring per Virtual Server License + SW Subscription &amp; Support 24 Months</t>
  </si>
  <si>
    <t>[D1JMHLL + E0M28LL] IBM Spectrum Archive Enterprise Edition Additional Node Install License + SW Subscription &amp; Support 24 Months</t>
  </si>
  <si>
    <t>[D1JIFLL + E0M1RLL] IBM Spectrum Archive Enterprise Edition Base Install License + SW Subscription &amp; Support 24 Months</t>
  </si>
  <si>
    <t>[D1JMKLL + E0M29LL] IBM Spectrum Archive Enterprise Edition Multiple Libraries Install License + SW Subscription &amp; Support 24 Months</t>
  </si>
  <si>
    <t>[D1VEVLL + E0NXYLL] IBM Spectrum Archive Enterprise Edition TS4300 Tape library per Install License + SW Subscription &amp; Support 24 Months</t>
  </si>
  <si>
    <t>[D1N0RLL + E0MNPLL] IBM Spectrum Control Advanced Edition Storage Capacity Unit (1-100) License + SW Subscription &amp; Support 24 Months</t>
  </si>
  <si>
    <t>[D1N0VLL + E0MNQLL] IBM Spectrum Control Advanced Edition Storage Capacity Unit (101-250) License + SW Subscription &amp; Support 24 Months</t>
  </si>
  <si>
    <t>[D1N1BLL + E0MNULL] IBM Spectrum Control Advanced Edition Storage Capacity Unit (1251-2000) License + SW Subscription &amp; Support 24 Months</t>
  </si>
  <si>
    <t>[D1N1FLL + E0MNVLL] IBM Spectrum Control Advanced Edition Storage Capacity Unit (2001+) License + SW Subscription &amp; Support 24 Months</t>
  </si>
  <si>
    <t>[D1N0ZLL + E0MNRLL] IBM Spectrum Control Advanced Edition Storage Capacity Unit (251-500) License + SW Subscription &amp; Support 24 Months</t>
  </si>
  <si>
    <t>[D1N13LL + E0MNSLL] IBM Spectrum Control Advanced Edition Storage Capacity Unit (501-750) License + SW Subscription &amp; Support 24 Months</t>
  </si>
  <si>
    <t>[D1N17LL + E0MNTLL] IBM Spectrum Control Advanced Edition Storage Capacity Unit (751-1250) License + SW Subscription &amp; Support 24 Months</t>
  </si>
  <si>
    <t>[D1JZELL + E0M4ULL] IBM Spectrum Control Advanced Select Edition per Storage Device License + SW Subscription &amp; Support 24 Months</t>
  </si>
  <si>
    <t>[D1N1JLL + E0MNWLL] IBM Spectrum Control Standard Edition Storage Capacity Unit (1-100) License + SW Subscription &amp; Support 24 Months</t>
  </si>
  <si>
    <t>[D1N1LLL + E0MNXLL] IBM Spectrum Control Standard Edition Storage Capacity Unit (101-250) License + SW Subscription &amp; Support 24 Months</t>
  </si>
  <si>
    <t>[D1N1ULL + E0MP1LL] IBM Spectrum Control Standard Edition Storage Capacity Unit (1251-2000) License + SW Subscription &amp; Support 24 Months</t>
  </si>
  <si>
    <t>[D1N1WLL + E0MP2LL] IBM Spectrum Control Standard Edition Storage Capacity Unit (2001+) License + SW Subscription &amp; Support 24 Months</t>
  </si>
  <si>
    <t>[D1N1NLL + E0MNYLL] IBM Spectrum Control Standard Edition Storage Capacity Unit (251-500) License + SW Subscription &amp; Support 24 Months</t>
  </si>
  <si>
    <t>[D1N1QLL + E0MNZLL] IBM Spectrum Control Standard Edition Storage Capacity Unit (501-750) License + SW Subscription &amp; Support 24 Months</t>
  </si>
  <si>
    <t>[D1N1SLL + E0MP0LL] IBM Spectrum Control Standard Edition Storage Capacity Unit (751-1250) License + SW Subscription &amp; Support 24 Months</t>
  </si>
  <si>
    <t>[D0PYMLL + E0DWFLL] IBM Spectrum Control Standard Select Edition per Storage Device License + SW Subscription &amp; Support 24 Months</t>
  </si>
  <si>
    <t>[D1UBMLL + E0NS3LL] IBM Spectrum Copy Data Management 10 Managed Terabyte License + SW Subscription &amp; Support 24 Months</t>
  </si>
  <si>
    <t>[D20QQLL + E0PM8LL] IBM Spectrum Discover Terabyte License + SW Subscription &amp; Support 24 Months</t>
  </si>
  <si>
    <t>[D1IQHLL + E0LVGLL] IBM Spectrum Protect 10 Processor Value Units (PVUs) License + SW Subscription &amp; Support 24 Months</t>
  </si>
  <si>
    <t>[D1IWLLL + E0LWFLL] IBM Spectrum Protect Client Device License + SW Subscription &amp; Support 24 Months</t>
  </si>
  <si>
    <t>[D1IWNLL + E0LWGLL] IBM Spectrum Protect Extended Edition 10 Processor Value Units (PVUs) License + SW Subscription &amp; Support 24 Months</t>
  </si>
  <si>
    <t>[D1IWZLL + E0LWLLL] IBM Spectrum Protect Extended Edition Client Device License + SW Subscription &amp; Support 24 Months</t>
  </si>
  <si>
    <t>[D1IWXLL + E0LWKLL] IBM Spectrum Protect Extended Edition per zEnterprise Blade Center Extension and Linux on z Systems 10 Processor Value Units (PVUs) License + SW Subscription &amp; Support 24 Months</t>
  </si>
  <si>
    <t>[D1IWFLL + E0LWCLL] IBM Spectrum Protect for Data Retention Terabyte (1-12) License + SW Subscription &amp; Support 24 Months</t>
  </si>
  <si>
    <t>[D1IWTLL + E0LWILL] IBM Spectrum Protect for Data Retention Terabyte (101-250) License + SW Subscription &amp; Support 24 Months</t>
  </si>
  <si>
    <t>[D1IWHLL + E0LWDLL] IBM Spectrum Protect for Data Retention Terabyte (13-32) License + SW Subscription &amp; Support 24 Months</t>
  </si>
  <si>
    <t>[D1IWVLL + E0LWJLL] IBM Spectrum Protect for Data Retention Terabyte (251+) License + SW Subscription &amp; Support 24 Months</t>
  </si>
  <si>
    <t>[D1IWJLL + E0LWELL] IBM Spectrum Protect for Data Retention Terabyte (33-64) License + SW Subscription &amp; Support 24 Months</t>
  </si>
  <si>
    <t>[D1IWRLL + E0LWHLL] IBM Spectrum Protect for Data Retention Terabyte (65-100) License + SW Subscription &amp; Support 24 Months</t>
  </si>
  <si>
    <t>[D1IWELL + E0LWBLL] IBM Spectrum Protect for Databases 10 Processor Value Units (PVUs) License + SW Subscription &amp; Support 24 Months</t>
  </si>
  <si>
    <t>[D1IWBLL + E0LWALL] IBM Spectrum Protect for Databases per zEnterprise Blade Center Extension and Linux on z Systems 10 Processor Value Units (PVUs) License + SW Subscription &amp; Support 24 Months</t>
  </si>
  <si>
    <t>[D1IV9LL + E0LVULL] IBM Spectrum Protect for Enterprise Resource Planning 10 Processor Value Units (PVUs) License + SW Subscription &amp; Support 24 Months</t>
  </si>
  <si>
    <t>[D1IVBLL + E0LVVLL] IBM Spectrum Protect for Mail 10 Processor Value Units (PVUs) License + SW Subscription &amp; Support 24 Months</t>
  </si>
  <si>
    <t>[D1IVDLL + E0LVWLL] IBM Spectrum Protect for Mail per zEnterprise Blade Center Extension and Linux on z Systems 10 Processor Value Units (PVUs) License + SW Subscription &amp; Support 24 Months</t>
  </si>
  <si>
    <t>[D1IVJLL + E0LVZLL] IBM Spectrum Protect for SAN 10 Processor Value Units (PVUs) License + SW Subscription &amp; Support 24 Months</t>
  </si>
  <si>
    <t>[D1IVLLL + E0LW0LL] IBM Spectrum Protect for SAN Client Device License + SW Subscription &amp; Support 24 Months</t>
  </si>
  <si>
    <t>[D1IVNLL + E0LW1LL] IBM Spectrum Protect for SAN per zEnterprise Blade Center Extension and Linux on z Systems 10 Processor Value Units (PVUs) License + SW Subscription &amp; Support 24 Months</t>
  </si>
  <si>
    <t>[D1IVSLL + E0LW3LL] IBM Spectrum Protect for Space Management 10 Processor Value Units (PVUs) License + SW Subscription &amp; Support 24 Months</t>
  </si>
  <si>
    <t>[D1IVQLL + E0LW2LL] IBM Spectrum Protect for Virtual Environments 10 Processor Value Units (PVUs) License + SW Subscription &amp; Support 24 Months</t>
  </si>
  <si>
    <t>[D1IVHLL + E0LVYLL] IBM Spectrum Protect for Workstations - Starter Edition Client Device License + SW Subscription &amp; Support 24 Months</t>
  </si>
  <si>
    <t>[D1IVFLL + E0LVXLL] IBM Spectrum Protect for Workstations 25 Client Devices License + SW Subscription &amp; Support 24 Months</t>
  </si>
  <si>
    <t>[D1LBGLL + E0MEWLL] IBM Spectrum Protect High Speed Data Transfer per Install License + SW Subscription &amp; Support 24 Months</t>
  </si>
  <si>
    <t>[D1IQALL + E0LVFLL] IBM Spectrum Protect HSM for Windows Terabyte License + SW Subscription &amp; Support 24 Months</t>
  </si>
  <si>
    <t>[D1ISJLL + E0LVJLL] IBM Spectrum Protect per zEnterprise Blade Center Extension and Linux on z Systems 10 Processor Value Units (PVUs) License + SW Subscription &amp; Support 24 Months</t>
  </si>
  <si>
    <t>[D1VBTLL + E0NXKLL] IBM Spectrum Protect Plus 10 Managed Virtual Servers License + SW Subscription &amp; Support 24 Months</t>
  </si>
  <si>
    <t>[D1X27LL + E0P83LL] IBM Spectrum Protect Plus Capacity per Terabyte License + SW Subscription &amp; Support 24 Months</t>
  </si>
  <si>
    <t>[D1IKZLL + E0LUDLL] IBM Spectrum Protect Snapshot per Terabyte 1-12 License + SW Subscription &amp; Support 24 Months</t>
  </si>
  <si>
    <t>[D1IL7LL + E0LUHLL] IBM Spectrum Protect Snapshot per Terabyte 101-250 License + SW Subscription &amp; Support 24 Months</t>
  </si>
  <si>
    <t>[D1IL1LL + E0LUELL] IBM Spectrum Protect Snapshot per Terabyte 13-32 License + SW Subscription &amp; Support 24 Months</t>
  </si>
  <si>
    <t>[D1IL9LL + E0LUILL] IBM Spectrum Protect Snapshot per Terabyte 251+ License + SW Subscription &amp; Support 24 Months</t>
  </si>
  <si>
    <t>[D1IL3LL + E0LUFLL] IBM Spectrum Protect Snapshot per Terabyte 33-64 License + SW Subscription &amp; Support 24 Months</t>
  </si>
  <si>
    <t>[D1IL5LL + E0LUGLL] IBM Spectrum Protect Snapshot per Terabyte 65-100 License + SW Subscription &amp; Support 24 Months</t>
  </si>
  <si>
    <t>[D1INTLL + E0LV1LL] IBM Spectrum Protect Suite - Archive Option per Linux on z Systems Terabyte License + SW Subscription &amp; Support 24 Months</t>
  </si>
  <si>
    <t>[D1IMMLL + E0LULLL] IBM Spectrum Protect Suite - Archive Option Terabyte License + SW Subscription &amp; Support 24 Months</t>
  </si>
  <si>
    <t>[D1IPSLL + E0LV6LL] IBM Spectrum Protect Suite - Front End per Linux on z Systems Terabyte (1-100) License + SW Subscription &amp; Support 24 Months</t>
  </si>
  <si>
    <t>[D1IPULL + E0LV7LL] IBM Spectrum Protect Suite - Front End per Linux on z Systems Terabyte (101-250) License + SW Subscription &amp; Support 24 Months</t>
  </si>
  <si>
    <t>[D1IQ2LL + E0LVBLL] IBM Spectrum Protect Suite - Front End per Linux on z Systems Terabyte (1251-2000) License + SW Subscription &amp; Support 24 Months</t>
  </si>
  <si>
    <t>[D1IQ4LL + E0LVCLL] IBM Spectrum Protect Suite - Front End per Linux on z Systems Terabyte (2001+) License + SW Subscription &amp; Support 24 Months</t>
  </si>
  <si>
    <t>[D1IPWLL + E0LV8LL] IBM Spectrum Protect Suite - Front End per Linux on z Systems Terabyte (251-500) License + SW Subscription &amp; Support 24 Months</t>
  </si>
  <si>
    <t>[D1IPYLL + E0LV9LL] IBM Spectrum Protect Suite - Front End per Linux on z Systems Terabyte (501-750) License + SW Subscription &amp; Support 24 Months</t>
  </si>
  <si>
    <t>[D1IQ0LL + E0LVALL] IBM Spectrum Protect Suite - Front End per Linux on z Systems Terabyte (751-1250) License + SW Subscription &amp; Support 24 Months</t>
  </si>
  <si>
    <t>[D1INHLL + E0LUWLL] IBM Spectrum Protect Suite - Front End Terabyte (1-100) License + SW Subscription &amp; Support 24 Months</t>
  </si>
  <si>
    <t>[D1INKLL + E0LUXLL] IBM Spectrum Protect Suite - Front End Terabyte (101-250) License + SW Subscription &amp; Support 24 Months</t>
  </si>
  <si>
    <t>[D1IPNLL + E0LV4LL] IBM Spectrum Protect Suite - Front End Terabyte (1251-2000) License + SW Subscription &amp; Support 24 Months</t>
  </si>
  <si>
    <t>[D1IPQLL + E0LV5LL] IBM Spectrum Protect Suite - Front End Terabyte (2001+) License + SW Subscription &amp; Support 24 Months</t>
  </si>
  <si>
    <t>[D1INMLL + E0LUYLL] IBM Spectrum Protect Suite - Front End Terabyte (251-500) License + SW Subscription &amp; Support 24 Months</t>
  </si>
  <si>
    <t>[D1INPLL + E0LUZLL] IBM Spectrum Protect Suite - Front End Terabyte (501-750) License + SW Subscription &amp; Support 24 Months</t>
  </si>
  <si>
    <t>[D1INRLL + E0LV0LL] IBM Spectrum Protect Suite - Front End Terabyte (751-1250) License + SW Subscription &amp; Support 24 Months</t>
  </si>
  <si>
    <t>[D1V8ILL + E0NWCLL] IBM Spectrum Protect Suite - IBM Cloud Object Storage Option Managed Terabyte License + SW Subscription &amp; Support 24 Months</t>
  </si>
  <si>
    <t>[D1V8LLL + E0NWDLL] IBM Spectrum Protect Suite - IBM Cloud Object Storage Option per Linux on z Systems Managed Terabyte License + SW Subscription &amp; Support 24 Months</t>
  </si>
  <si>
    <t>[D1IQ6LL + E0LVDLL] IBM Spectrum Protect Suite Entry - Front End Terabyte (1-100) License + SW Subscription &amp; Support 24 Months</t>
  </si>
  <si>
    <t>[D1INFLL + E0LUVLL] IBM Spectrum Protect Suite Entry Terabyte (1-100) License + SW Subscription &amp; Support 24 Months</t>
  </si>
  <si>
    <t>[D1IN0LL + E0LUNLL] IBM Spectrum Protect Suite per Linux on z Systems Terabyte (1-100) License + SW Subscription &amp; Support 24 Months</t>
  </si>
  <si>
    <t>[D1IN2LL + E0LUPLL] IBM Spectrum Protect Suite per Linux on z Systems Terabyte (101-250) License + SW Subscription &amp; Support 24 Months</t>
  </si>
  <si>
    <t>[D1INALL + E0LUTLL] IBM Spectrum Protect Suite per Linux on z Systems Terabyte (1251-2000) License + SW Subscription &amp; Support 24 Months</t>
  </si>
  <si>
    <t>[D1INCLL + E0LUULL] IBM Spectrum Protect Suite per Linux on z Systems Terabyte (2001+) License + SW Subscription &amp; Support 24 Months</t>
  </si>
  <si>
    <t>[D1IN4LL + E0LUQLL] IBM Spectrum Protect Suite per Linux on z Systems Terabyte (251-500) License + SW Subscription &amp; Support 24 Months</t>
  </si>
  <si>
    <t>[D1IN6LL + E0LURLL] IBM Spectrum Protect Suite per Linux on z Systems Terabyte (501-750) License + SW Subscription &amp; Support 24 Months</t>
  </si>
  <si>
    <t>[D1IN8LL + E0LUSLL] IBM Spectrum Protect Suite per Linux on z Systems Terabyte (751-1250) License + SW Subscription &amp; Support 24 Months</t>
  </si>
  <si>
    <t>[D1IVULL + E0LW4LL] IBM Spectrum Protect Suite Terabyte (1-100) License + SW Subscription &amp; Support 24 Months</t>
  </si>
  <si>
    <t>[D1IVXLL + E0LW5LL] IBM Spectrum Protect Suite Terabyte (101-250) License + SW Subscription &amp; Support 24 Months</t>
  </si>
  <si>
    <t>[D1IW5LL + E0LW9LL] IBM Spectrum Protect Suite Terabyte (1251-2000) License + SW Subscription &amp; Support 24 Months</t>
  </si>
  <si>
    <t>[D1IMYLL + E0LUMLL] IBM Spectrum Protect Suite Terabyte (2001+) License + SW Subscription &amp; Support 24 Months</t>
  </si>
  <si>
    <t>[D1IVZLL + E0LW6LL] IBM Spectrum Protect Suite Terabyte (251-500) License + SW Subscription &amp; Support 24 Months</t>
  </si>
  <si>
    <t>[D1IW1LL + E0LW7LL] IBM Spectrum Protect Suite Terabyte (501-750) License + SW Subscription &amp; Support 24 Months</t>
  </si>
  <si>
    <t>[D1IW3LL + E0LW8LL] IBM Spectrum Protect Suite Terabyte (751-1250) License + SW Subscription &amp; Support 24 Months</t>
  </si>
  <si>
    <t>[D1VLALL + E0NZ5LL] IBM Spectrum Scale Data Management Edition Per Terabyte License + SW Subscription &amp; Support 24 Months</t>
  </si>
  <si>
    <t>[D26TALL + E0QPKLL] IBM Spectrum Storage Suite for Linux on IBM Z per Terabyte License + SW Subscription &amp; Support 24 Months</t>
  </si>
  <si>
    <t>[D1K7XLL + E0M69LL] IBM Spectrum Storage Suite per Terabyte License + SW Subscription &amp; Support 24 Months</t>
  </si>
  <si>
    <t>[D22TVLL + E0Q2FLL] IBM Spectrum Virtualize for IBM Cloud for AWS 1 Terabyte License + SW Subscription &amp; Support 24 Months</t>
  </si>
  <si>
    <t>[D1VNILL + E0NZQLL] IBM Spectrum Virtualize for Public Cloud 10 Terabytes License + SW Subscription &amp; Support 24 Months</t>
  </si>
  <si>
    <t>[D22TPLL + E0Q2CLL] IBM Spectrum Virtualize for Public Cloud on AWS 10 Terabytes License + SW Subscription &amp; Support 24 Months</t>
  </si>
  <si>
    <t>[D27GDLL + E0QV3LL] IBM Spectrum Virtualize for Public Cloud on IBM Cloud 1 Terabyte License + SW Subscription and Support 24 Months</t>
  </si>
  <si>
    <t>[D1JW7LL + E0M43LL] IBM Spectrum Virtualize Software for SVC Encryption Storage Device License + SW Subscription and Support 24 Months</t>
  </si>
  <si>
    <t>[D0ELNLL + E09PVLL] IBM SPSS Advanced Statistics Authorized User License + SW Subscription &amp; Support 24 Months</t>
  </si>
  <si>
    <t>[D0ELLLL + E09PULL] IBM SPSS Advanced Statistics Concurrent User License + SW Subscription &amp; Support 24 Months</t>
  </si>
  <si>
    <t>[D0EIKLL + E09NBLL] IBM SPSS Collaboration and Deployment Services Deployment Manager Authorized User License + SW Subscription &amp; Support 24 Months</t>
  </si>
  <si>
    <t>[D0EJ5LL + E09NLLL] IBM SPSS Collaboration and Deployment Services Deployment Manager for zEnterprise BladeCenter Extension and Linux on System z Authorized User License + SW Subscription &amp; Support 24 Months</t>
  </si>
  <si>
    <t>[D0EGKLL + E09MBLL] IBM SPSS Collaboration and Deployment Services for Non-Production Environment for zEnterprise BladeCenter Extension and Linux on System z Processor Value Unit (PVU) License + SW Subscription &amp; Support 24 Months</t>
  </si>
  <si>
    <t>[D0EF1LL + E09LJLL] IBM SPSS Collaboration and Deployment Services for Non-Production Environment Processor Value Unit (PVU) License + SW Subscription &amp; Support 24 Months</t>
  </si>
  <si>
    <t>[D0EF7LL + E09LMLL] IBM SPSS Collaboration and Deployment Services for zEnterprise BladeCenter Extension and Linux on System z Processor Value Unit (PVU) License + SW Subscription &amp; Support 24 Months</t>
  </si>
  <si>
    <t>[D0EF5LL + E09LLLL] IBM SPSS Collaboration and Deployment Services Processor Value Unit (PVU) License + SW Subscription &amp; Support 24 Months</t>
  </si>
  <si>
    <t>[D0ELBLL + E09PPLL] IBM SPSS Complex Samples Authorized User License + SW Subscription &amp; Support 24 Months</t>
  </si>
  <si>
    <t>[D0EL9LL + E09PNLL] IBM SPSS Complex Samples Concurrent User License + SW Subscription &amp; Support 24 Months</t>
  </si>
  <si>
    <t>[D0EL7LL + E09PMLL] IBM SPSS Conjoint Authorized User License + SW Subscription &amp; Support 24 Months</t>
  </si>
  <si>
    <t>[D0EL5LL + E09PLLL] IBM SPSS Conjoint Concurrent User License + SW Subscription &amp; Support 24 Months</t>
  </si>
  <si>
    <t>[D0ELSLL + E09PXLL] IBM SPSS Custom Tables Authorized User License + SW Subscription &amp; Support 24 Months</t>
  </si>
  <si>
    <t>[D0ELULL + E09PYLL] IBM SPSS Custom Tables Concurrent User License + SW Subscription &amp; Support 24 Months</t>
  </si>
  <si>
    <t>[D0EMELL + E09Q8LL] IBM SPSS Exact Tests Authorized User License + SW Subscription &amp; Support 24 Months</t>
  </si>
  <si>
    <t>[D0EMPLL + E09QDLL] IBM SPSS Exact Tests Concurrent User License + SW Subscription &amp; Support 24 Months</t>
  </si>
  <si>
    <t>[D0EMCLL + E09Q7LL] IBM SPSS Forecasting Authorized User License + SW Subscription &amp; Support 24 Months</t>
  </si>
  <si>
    <t>[D0EM8LL + E09Q5LL] IBM SPSS Forecasting Concurrent User License + SW Subscription &amp; Support 24 Months</t>
  </si>
  <si>
    <t>[D0EM6LL + E09Q4LL] IBM SPSS Missing Values Authorized User License + SW Subscription &amp; Support 24 Months</t>
  </si>
  <si>
    <t>[D0EM4LL + E09Q3LL] IBM SPSS Missing Values Concurrent User License + SW Subscription &amp; Support 24 Months</t>
  </si>
  <si>
    <t>[D0EP4LL + E09R3LL] IBM SPSS Modeler Premium Authorized User License + SW Subscription &amp; Support 24 Months</t>
  </si>
  <si>
    <t>[D0EPGLL + E09R9LL] IBM SPSS Modeler Premium Concurrent User License + SW Subscription &amp; Support 24 Months</t>
  </si>
  <si>
    <t>[D0EMZLL + E09QILL] IBM SPSS Modeler Professional Authorized User License + SW Subscription &amp; Support 24 Months</t>
  </si>
  <si>
    <t>[D0EN7LL + E09QMLL] IBM SPSS Modeler Professional Concurrent User License + SW Subscription &amp; Support 24 Months</t>
  </si>
  <si>
    <t>[D0ENQLL + E09QWLL] IBM SPSS Modeler Professional for zEnterprise BladeCenter Extension and Linux on System z Concurrent User License + SW Subscription &amp; Support 24 Months</t>
  </si>
  <si>
    <t>[D10NKLL + E0I37LL] IBM SPSS Modeler Server Gold for Non-Production Environment Processor Value Unit (PVU) License + SW Subscription &amp; Support 24 Months</t>
  </si>
  <si>
    <t>[D10NCLL + E0I35LL] IBM SPSS Modeler Server Gold Processor Value Unit (PVU) License + SW Subscription &amp; Support 24 Months</t>
  </si>
  <si>
    <t>[D0ENWLL + E09QZLL] IBM SPSS Modeler Server Premium Processor Value Unit (PVU) License + SW Subscription &amp; Support 24 Months</t>
  </si>
  <si>
    <t>[D0EP6LL + E09R4LL] IBM SPSS Modeler Server Professional Processor Value Unit (PVU) License + SW Subscription &amp; Support 24 Months</t>
  </si>
  <si>
    <t>[D0EL3LL + E09PKLL] IBM SPSS Regression Authorized User License + SW Subscription &amp; Support 24 Months</t>
  </si>
  <si>
    <t>[D0EL1LL + E09PJLL] IBM SPSS Regression Concurrent User License + SW Subscription &amp; Support 24 Months</t>
  </si>
  <si>
    <t>[D0EJ9LL + E09NNLL] IBM SPSS Statistics Base Authorized User License + SW Subscription &amp; Support 24 Months</t>
  </si>
  <si>
    <t>[D0ELQLL + E09PWLL] IBM SPSS Statistics Base Concurrent User License + SW Subscription &amp; Support 24 Months</t>
  </si>
  <si>
    <t>[D0YIJLL + E0GXLLL] IBM SPSS Statistics Base for Linux on System z Concurrent User License + SW Subscription &amp; Support 24 Months</t>
  </si>
  <si>
    <t>[D0EJNLL + E09NVLL] IBM SPSS Statistics Premium Authorized User License + SW Subscription &amp; Support 24 Months</t>
  </si>
  <si>
    <t>[D0EJJLL + E09NTLL] IBM SPSS Statistics Premium Concurrent User License + SW Subscription &amp; Support 24 Months</t>
  </si>
  <si>
    <t>[D0EJWLL + E09NZLL] IBM SPSS Statistics Professional Authorized User License + SW Subscription &amp; Support 24 Months</t>
  </si>
  <si>
    <t>[D0EJSLL + E09NXLL] IBM SPSS Statistics Professional Concurrent User License + SW Subscription &amp; Support 24 Months</t>
  </si>
  <si>
    <t>[D1JXJLL + E0M4ELL] IBM Sterling B2B Integrator Add-on for Global High Availability Mailbox for Non-Production Environment Resource Value Unit License + SW Subscription &amp; Support 24 Months</t>
  </si>
  <si>
    <t>[D1JY2LL + E0M4LLL] IBM Sterling B2B Integrator Add-on for Global High Availability Mailbox Resource Value Unit License + SW Subscription &amp; Support 24 Months</t>
  </si>
  <si>
    <t>[D26QJLL + E0QNMLL] IBM Sterling B2B Integrator AddOn for File Gateway Enterprise Edition for Red Hat OpenShift Virtual Processor Core License + SW Subscription &amp; Support 24 Months</t>
  </si>
  <si>
    <t>[D26QMLL + E0QNNLL] IBM Sterling B2B Integrator AddOn for File Gateway Enterprise Edition Non-Production for Red Hat OpenShift Virtual Processor Core License + SW Subscription &amp; Support 24 Months</t>
  </si>
  <si>
    <t>[D26Q7LL + E0QNILL] IBM Sterling B2B Integrator Enterprise Edition for Red Hat OpenShift Virtual Processor Core License + SW Subscription &amp; Support 24 Months</t>
  </si>
  <si>
    <t>[D0IZ8LL + E0BVXLL] IBM Sterling B2B Integrator Enterprise Edition Non-Production Environment Processor Value Unit (PVU) License + SW Subscription &amp; Support 24 Months</t>
  </si>
  <si>
    <t>[D26QALL + E0QNJLL] IBM Sterling B2B Integrator Enterprise Edition Non-Production for Red Hat OpenShift Virtual Processor Core License + SW Subscription &amp; Support 24 Months</t>
  </si>
  <si>
    <t>[D0IZPLL + E0BW5LL] IBM Sterling B2B Integrator Enterprise Edition Processor Value Unit (PVU) License + SW Subscription &amp; Support 24 Months</t>
  </si>
  <si>
    <t>[D0J0YLL + E0BWSLL] IBM Sterling B2B Integrator Integration Add-on for File Gateway Enterprise Edition for Non-Production Environment Processor Value Unit (PVU) License + SW Subscription &amp; Support 24 Months</t>
  </si>
  <si>
    <t>[D0J0WLL + E0BWRLL] IBM Sterling B2B Integrator Integration Add-on for File Gateway Enterprise Processor Value Unit (PVU) License + SW Subscription &amp; Support 24 Months</t>
  </si>
  <si>
    <t>[D0IZXLL + E0BW9LL] IBM Sterling B2B Integrator Integration Add-on for File Gateway Standard Connection License + SW Subscription &amp; Support 24 Months</t>
  </si>
  <si>
    <t>[D0J0QLL + E0BWNLL] IBM Sterling B2B Integrator Integration Add-on for File Gateway Standard for Non-Production Install License + SW Subscription &amp; Support 24 Months</t>
  </si>
  <si>
    <t>[D0IZ6LL + E0BVWLL] IBM Sterling B2B Integrator Integration Add-on for File Gateway Standard Install License + SW Subscription &amp; Support 24 Months</t>
  </si>
  <si>
    <t>[D0IZILL + E0BW2LL] IBM Sterling B2B Integrator Standard Edition Connection License + SW Subscription &amp; Support 24 Months</t>
  </si>
  <si>
    <t>[D0IZKLL + E0BW3LL] IBM Sterling B2B Integrator Standard Edition for Non-Production Environment Processor Value Unit (PVU) License + SW Subscription &amp; Support 24 Months</t>
  </si>
  <si>
    <t>[D0IZGLL + E0BW1LL] IBM Sterling B2B Integrator Standard Edition Processor Value Unit (PVU) License + SW Subscription &amp; Support 24 Months</t>
  </si>
  <si>
    <t>[D0IX4LL + E0BUJLL] IBM Sterling Configurator Add-on for eCommerce Processor Value Unit (PVU) License + SW Subscription &amp; Support 24 Months</t>
  </si>
  <si>
    <t>[D27UJLL + E0QYHLL] IBM Sterling Configurator for eCommerce for Red Hat OpenShift Resource Value Unit License + SW Subscription &amp; Support 24 Months</t>
  </si>
  <si>
    <t>[D27UHLL + E0QYGLL] IBM Sterling Configure Price Quote for eCommerce for Red Hat OpenShift Resource Value Unit License + SW Subscription &amp; Support 24 Months</t>
  </si>
  <si>
    <t>[D27U6LL + E0QYFLL] IBM Sterling Configure Price Quote for Red Hat OpenShift Authorized User License + SW Subscription &amp; Support 24 Months</t>
  </si>
  <si>
    <t>[D0IW7LL + E0BU3LL] IBM Sterling Configure, Price, Quote Enterprise Partner Sales Authorized User License + SW Subscription &amp; Support 24 Months</t>
  </si>
  <si>
    <t>[D0IW5LL + E0BU2LL] IBM Sterling Configure, Price, Quote Enterprise Sales Authorized User License + SW Subscription &amp; Support 24 Months</t>
  </si>
  <si>
    <t>[D0J2NLL + E0BXMLL] IBM Sterling Connect:Direct Premium Edition for Non-Production Environment Processor Value Unit (PVU) License + SW Subscription &amp; Support 24 Months</t>
  </si>
  <si>
    <t>[D26Q1LL + E0QNGLL] IBM Sterling Connect:Direct Premium Edition for Red Hat OpenShift Virtual Processor Core License + SW Subscription &amp; Support 24 Months</t>
  </si>
  <si>
    <t>[D26Q4LL + E0QNHLL] IBM Sterling Connect:Direct Premium Edition Non-Production for Red Hat OpenShift Virtual Processor Core License + SW Subscription &amp; Support 24 Months</t>
  </si>
  <si>
    <t>[D0J2LLL + E0BXLLL] IBM Sterling Connect:Direct Premium Edition Processor Value Unit (PVU) License + SW Subscription &amp; Support 24 Months</t>
  </si>
  <si>
    <t>[D1J4ILL + E0LYJLL] IBM Sterling Connect:Direct Solo Edition Resource Value Unit License + SW Subscription &amp; Support 24 Months</t>
  </si>
  <si>
    <t>[D0J2FLL + E0BXILL] IBM Sterling Connect:Direct Standard Edition for Non-Production Environment Simultaneous Session License + SW Subscription &amp; Support 24 Months</t>
  </si>
  <si>
    <t>[D0J1KLL + E0BX3LL] IBM Sterling Connect:Direct Standard Edition Simultaneous Session License + SW Subscription &amp; Support 24 Months</t>
  </si>
  <si>
    <t>[D0J09LL + E0BWFLL] IBM Sterling File Gateway Add-on B2B Integrator Enterprise Edition for Non-Production Environment Processor Value Unit (PVU) License + SW Subscription &amp; Support 24 Months</t>
  </si>
  <si>
    <t>[D0J05LL + E0BWDLL] IBM Sterling File Gateway Add-on B2B Integrator Stndard Edition for Non-Production Environment Processor Value Unit (PVU) License + SW Subscription &amp; Support 24 Months</t>
  </si>
  <si>
    <t>[D1JXPLL + E0M4GLL] IBM Sterling File Gateway Add-on for Global High Availability Mailbox for Non-Production Environment Resource Value Unit License + SW Subscription &amp; Support 24 Months</t>
  </si>
  <si>
    <t>[D1JXMLL + E0M4FLL] IBM Sterling File Gateway Add-on for Global High Availability Mailbox Resource Value Unit License + SW Subscription &amp; Support 24 Months</t>
  </si>
  <si>
    <t>[D0J03LL + E0BWCLL] IBM Sterling File Gateway Add-on Sterling B2B Integrator Enterprise Edition Processor Value Unit (PVU) License + SW Subscription &amp; Support 24 Months</t>
  </si>
  <si>
    <t>[D0J0BLL + E0BWGLL] IBM Sterling File Gateway Add-on Sterling B2B Integrator Standard Edition Connection License + SW Subscription &amp; Support 24 Months</t>
  </si>
  <si>
    <t>[D0J0SLL + E0BWPLL] IBM Sterling File Gateway Add-on Sterling B2B Integrator Standard Edition Processor Value Unit (PVU) License + SW Subscription &amp; Support 24 Months</t>
  </si>
  <si>
    <t>[D26R2LL + E0QNTLL] IBM Sterling File Gateway AddOn for B2Bi Enterprise Edition for Red Hat OpenShift Virtual Processor Core License + SW Subscription &amp; Support 24 Months</t>
  </si>
  <si>
    <t>[D26R5LL + E0QNULL] IBM Sterling File Gateway AddOn for B2Bi Enterprise Edition Non-Production for Red Hat OpenShift Virtual Processor Core License + SW Subscription &amp; Support 24 Months</t>
  </si>
  <si>
    <t>[D26QQLL + E0QNPLL] IBM Sterling File Gateway Enterprise Edition for Red Hat OpenShift Virtual Processor Core License + SW Subscription &amp; Support 24 Months</t>
  </si>
  <si>
    <t>[D26QTLL + E0QNQLL] IBM Sterling File Gateway Enterprise Edition Non-Production for Red Hat OpenShift Virtual Processor Core License + SW Subscription &amp; Support 24 Months</t>
  </si>
  <si>
    <t>[D0J18LL + E0BWXLL] IBM Sterling File Gateway Enterprise for Non-Production Environment Processor Value Unit (PVU) License + SW Subscription &amp; Support 24 Months</t>
  </si>
  <si>
    <t>[D0J1GLL + E0BX1LL] IBM Sterling File Gateway Enterprise Processor Value Unit (PVU) License + SW Subscription &amp; Support 24 Months</t>
  </si>
  <si>
    <t>[D0J10LL + E0BWTLL] IBM Sterling File Gateway Standard Connection License + SW Subscription &amp; Support 24 Months</t>
  </si>
  <si>
    <t>[D0J12LL + E0BWULL] IBM Sterling File Gateway Standard for Non-Production Environment Install License + SW Subscription &amp; Support 24 Months</t>
  </si>
  <si>
    <t>[D0IZZLL + E0BWALL] IBM Sterling File Gateway Standard Install License + SW Subscription &amp; Support 24 Months</t>
  </si>
  <si>
    <t>[D1D68LL + E0KU5LL] IBM Sterling Order Management Configurator Add-on Resource Value Unit License + SW Subscription &amp; Support 24 Months</t>
  </si>
  <si>
    <t>[D27ULLL + E0QYILL] IBM Sterling Order Management Configure Price Quote Add-on for Red Hat OpenShift Resource Value Unit License + SW Subscription &amp; Support 24 Months</t>
  </si>
  <si>
    <t>[D1D61LL + E0KU2LL] IBM Sterling Order Management Enterprise Edition Resource Value Unit License + SW Subscription &amp; Support 24 Months</t>
  </si>
  <si>
    <t>[D0P88LL + E0DMDLL] IBM Sterling Order Management Pricing Add-on Resource Value Unit License + SW Subscription &amp; Support 24 Months</t>
  </si>
  <si>
    <t>[D1D64LL + E0KU3LL] IBM Sterling Order Management Professional Edition Resource Value Unit License + SW Subscription &amp; Support 24 Months</t>
  </si>
  <si>
    <t>[D0P8ALL + E0DMELL] IBM Sterling Order Management Quoting Add-on Resource Value Unit License + SW Subscription &amp; Support 24 Months</t>
  </si>
  <si>
    <t>[D26S0LL + E0QP4LL] IBM Sterling Order Management Software Call Center Add-on for Red Hat OpenShift User Value Unit License + SW Subscription &amp; Support 24 Months</t>
  </si>
  <si>
    <t>[D26R8LL + E0QNVLL] IBM Sterling Order Management Software Enterprise Edition for Red Hat OpenShift Resource Value Unit License + SW Subscription &amp; Support 24 Months</t>
  </si>
  <si>
    <t>[D26RXLL + E0QP3LL] IBM Sterling Order Management Software Professional Edition for Red Hat OpenShift Resource Value Unit License + SW Subscription &amp; Support 24 Months</t>
  </si>
  <si>
    <t>[D26RKLL + E0QNZLL] IBM Sterling Order Management Software Store Edition Small for Red Hat OpenShift per Resource Value Unit License + SW Subscription &amp; Support 24 Months</t>
  </si>
  <si>
    <t>[D26RBLL + E0QNWLL] IBM Sterling Order Management Software Supply Collaboration Add-on for Red Hat OpenShift Resource Value Unit License + Software Subscription &amp; Support 24 Months</t>
  </si>
  <si>
    <t>[D0ZZTLL + E0HS1LL] IBM Sterling Order Management Store Edition Small per Resource Value Unit License + SW Subscription &amp; Support 24 Months</t>
  </si>
  <si>
    <t>[D0NX7LL + E0DIYLL] IBM Sterling Order Management Supply Collaboration Add-on Resource Value Unit License + Software Subscription &amp; Support 24 Months</t>
  </si>
  <si>
    <t>[D28ZSLL + E0R63LL] IBM STERLING PARTNER ENGAGEMENT MANAGER STANDARD EDITION FOR NON-PRODUCTION ENVIRONMENT PER ENTITY ID LICENSE + SOFTWARE SUBSCRIPTION AND SUPPORT 24 Months</t>
  </si>
  <si>
    <t>[D28ZPLL + E0R62LL] IBM STERLING PARTNER ENGAGEMENT MANAGER STANDARD EDITION PER ENTITY ID LICENSE + SOFTWARE SUBSCRIPTION AND SUPPORT 24 Months</t>
  </si>
  <si>
    <t>[D27F7LL + E0QURLL] IBM Sterling Secure Proxy for Red Hat OpenShift Virtual Processor Core License + Software Subscription &amp; Support 24 Months</t>
  </si>
  <si>
    <t>[D27FCLL + E0QUULL] IBM Sterling Secure Proxy Non-Production for Red Hat OpenShift Virtual Processor Core License + Software Subscription &amp; Support 24 Months</t>
  </si>
  <si>
    <t>[D26S3LL + E0QP5LL] IBM Sterling Transformation Extender for Red Hat OpenShift Virtual Processor Core License + SW Subscription &amp; Support 24 Months</t>
  </si>
  <si>
    <t>[D26S6LL + E0QP6LL] IBM Sterling Transformation Extender Non-Production for Red Hat OpenShift Virtual Processor Core License + SW Subscription &amp; Support 24 Months</t>
  </si>
  <si>
    <t>[D26SLLL + E0QPBLL] IBM Sterling Transformation Extender Pack for Financial Payments for Red Hat OpenShift Virtual Processor Core License + SW Subscription &amp; Support 24 Months</t>
  </si>
  <si>
    <t>[D26SPLL + E0QPCLL] IBM Sterling Transformation Extender Pack for Financial Payments Non-Production for Red Hat OpenShift Virtual Processor Core License + SW Subscription &amp; Support 24 Months</t>
  </si>
  <si>
    <t>[D26SSLL + E0QPDLL] IBM Sterling Transformation Extender Pack for SAP Applications for Red Hat OpenShift Virtual Processor Core License + SW Subscription &amp; Support 24 Months</t>
  </si>
  <si>
    <t>[D26SVLL + E0QPELL] IBM Sterling Transformation Extender Pack for SAP Applications Non-Production for Red Hat OpenShift Virtual Processor Core License + SW Subscription &amp; Support 24 Months</t>
  </si>
  <si>
    <t>[D26SFLL + E0QP9LL] IBM Sterling Transformation Extender Pack for Supply Chain EDI for Red Hat OpenShift Virtual Processor Core License + SW Subscription &amp; Support 24 Months</t>
  </si>
  <si>
    <t>[D26SILL + E0QPALL] IBM Sterling Transformation Extender Pack for Supply Chain EDI Non-Production for Red Hat OpenShift Virtual Processor Core License + SW Subscription &amp; Support 24 Months</t>
  </si>
  <si>
    <t>[D27FGLL + E0QUWLL] IBM Storage Suite for IBM Cloud Paks Capacity Edition Virtual Processor Core License + SW Subscriptn and Support 24 Months</t>
  </si>
  <si>
    <t>[D27FELL + E0QUVLL] IBM Storage Suite for IBM Cloud Paks Standard Edition Virtual Processor Core License + SW Subscriptn and Support 24 Months</t>
  </si>
  <si>
    <t>[D1HHLLL + E0LQ8LL] IBM StoredIQ for Legal Identification and Collection Resource Value Unit License + SW Subscription &amp; Support 24 Months</t>
  </si>
  <si>
    <t>[D1HHHLL + E0LQ6LL] IBM StoredIQ for Legal Notification Authorized User Value Unit License + SW Subscription &amp; Support 24 Months</t>
  </si>
  <si>
    <t>[D1203LL + E0IMXLL] IBM StoredIQ Policy Resource Value Unit License + SW Subscription &amp; Support 24 Months</t>
  </si>
  <si>
    <t>[D1206LL + E0IMYLL] IBM StoredIQ Suite Resource Value Unit License + SW Subscription &amp; Support 24 Months</t>
  </si>
  <si>
    <t>[D0H5BLL + E0AY6LL] IBM Streams Developer Edition Authorized User License + SW Subscription &amp; Support 24 Months</t>
  </si>
  <si>
    <t>[D0V9GLL + E0F5ZLL] IBM Streams Resource Value Unit License + SW Subscription &amp; Support 24 Months</t>
  </si>
  <si>
    <t>[D61S9LL + E0461LL] IBM Tivoli Application Dependency Discovery Manager for zOS Data Resource Value Unit License + SW Subscription &amp; Support 24 Months</t>
  </si>
  <si>
    <t>[D575LLL + E02ENLL] IBM Tivoli Application Dependency Discovery Manager Install License + SW Subscription &amp; Support 24 Months</t>
  </si>
  <si>
    <t>[D575NLL + E02EPLL] IBM Tivoli Application Dependency Discovery Manager Resource Value Unit License + SW Subscription &amp; Support 24 Months</t>
  </si>
  <si>
    <t>[D0I04LL + E0BG7LL] IBM Tivoli Business Service Manager for the Enterprise Base Install License + SW Subscription &amp; Support 24 Months</t>
  </si>
  <si>
    <t>[D0I08LL + E0BG9LL] IBM Tivoli Business Service Manager for the Enterprise Tier 1 Resource Value Unit License + SW Subscription &amp; Support 24 Months</t>
  </si>
  <si>
    <t>[D0I0GLL + E0BGFLL] IBM Tivoli Business Service Manager for the Enterprise Tier 2 Resource Value Unit License + SW Subscription &amp; Support 24 Months</t>
  </si>
  <si>
    <t>[D0I0KLL + E0BGHLL] IBM Tivoli Business Service Manager for the Enterprise Tier 3 Resource Value Unit License + SW Subscription &amp; Support 24 Months</t>
  </si>
  <si>
    <t>[D03MFLL + E04L1LL] IBM Tivoli Composite Application Manager for Microsoft Applications Entry per Server License and Software Subscription &amp; Support 24 Months</t>
  </si>
  <si>
    <t>[D0IC1LL + E0BM8LL] IBM Tivoli ITCAM for Microsoft Applications Advance Resource Value Unit License + SW Subscription &amp; Support 24 Months</t>
  </si>
  <si>
    <t>[D0IATLL + E0BLMLL] IBM Tivoli Monitoring Agent Builder/OS Agentless Monitoring Resource Value Unit License + SW Subscription &amp; Support 24 Months</t>
  </si>
  <si>
    <t>[D0LM7LL + E0CYYLL] IBM Tivoli Monitoring for Virtual Environments Agent for Cisco UCS Resource Value Unit License + SW Subscription &amp; Support 24 Months</t>
  </si>
  <si>
    <t>[D0LMBLL + E0CZ0LL] IBM Tivoli Monitoring for Virtual Environments Agent for Citrix XenApp Resource Value Unit License + SW Subscription &amp; Support 24 Months</t>
  </si>
  <si>
    <t>[D0LM9LL + E0CYZLL] IBM Tivoli Monitoring for Virtual Environments Agent for Citrix XenDesktop Resource Value Unit License + SW Subscription &amp; Support 24 Months</t>
  </si>
  <si>
    <t>[D0IAZLL + E0BLQLL] IBM Tivoli Monitoring for Virtual Environments for Citrix XenServer Resource Value Unit License + SW Subscription &amp; Support 24 Months</t>
  </si>
  <si>
    <t>[D0IAVLL + E0BLNLL] IBM Tivoli Monitoring for Virtual Environments Resource Value Unit License + SW Subscription &amp; Support 24 Months</t>
  </si>
  <si>
    <t>[D0IAMLL + E0BLKLL] IBM Tivoli Monitoring Resource Value Unit License + SW Subscription &amp; Support 24 Months</t>
  </si>
  <si>
    <t>[D03K3LL + E04JWLL] IBM Tivoli System Automation Application  Manager Processor Value Unit (PVU) License + SW Subscription &amp; Support 24 Months</t>
  </si>
  <si>
    <t>[D03KFLL + E04JZLL] IBM Tivoli System Automation Application Manager for zOS Adapter Processor Value Unit (PVU) License + SW Subscription &amp; Support 24 Months</t>
  </si>
  <si>
    <t>[D55VSLL + E025ILL] IBM Tivoli System Automation for Integrated Operations Management Processor Value Unit (PVU) License + SW Subscription &amp; Support 24 Months</t>
  </si>
  <si>
    <t>[D03LKLL + E04KLLL] IBM Tivoli System Automation for Multiplatforms Processor Value Unit (PVU) License + SW Subscription &amp; Support 24 Months</t>
  </si>
  <si>
    <t>[D03LPLL + E04KNLL] IBM Tivoli System Automation for Multiplatforms XDR  for  Linux Processor Value Unit (PVU) License + SW Subscription &amp; Support 24 Months</t>
  </si>
  <si>
    <t>[D0G6KLL + E0AHDLL] IBM Tivoli System Automation High Availability Policies for SAP Processor Value Unit (PVU) License + SW Subscription &amp; Support 24 Months</t>
  </si>
  <si>
    <t>[D5CVULL + E1CVWLL] IBM TPF Toolkit , Authorized User, License + SW Subscription &amp; Support 24 Months</t>
  </si>
  <si>
    <t>[D1L43LL + E0MD2LL] IBM Transformation Extender Advanced for Non Production Processor Value Unit (PVU) License + SW Subscription &amp; Support 24 Months</t>
  </si>
  <si>
    <t>[D1L3VLL + E0MD0LL] IBM Transformation Extender Advanced Processor Value Unit (PVU) License + SW Subscription &amp; Support 24 Months</t>
  </si>
  <si>
    <t>[D1L3PLL + E0MCYLL] IBM Transformation Extender for Non Production Processor Value Unit (PVU) License + SW Subscription &amp; Support 24 Months</t>
  </si>
  <si>
    <t>[D1L5LLL + E0MDJLL] IBM Transformation Extender Pack for Financial Payments for Non Production Processor Value Unit (PVU) License + SW Subscription &amp; Support 24 Months</t>
  </si>
  <si>
    <t>[D1L5CLL + E0MDGLL] IBM Transformation Extender Pack for Financial Payments Processor Value Unit (PVU) License + SW Subscription &amp; Support 24 Months</t>
  </si>
  <si>
    <t>[D1PT9LL + E0N14LL] IBM Transformation Extender Pack for SAP Applications for Non Production Processor Value Unit (PVU) License + SW Subscription &amp; Support 24 Months</t>
  </si>
  <si>
    <t>[D1PT3LL + E0N11LL] IBM Transformation Extender Pack for SAP Applications per Processor Value Unit (PVU) License + SW Subscription &amp; Support 24 Months</t>
  </si>
  <si>
    <t>[D1L53LL + E0MDDLL] IBM Transformation Extender Pack for Supply Chain EDI for Non Production Processor Value Unit (PVU) License + SW Subscription &amp; Support 24 Months</t>
  </si>
  <si>
    <t>[D1L4ULL + E0MDALL] IBM Transformation Extender Pack for Supply Chain EDI Processor Value Unit (PVU) License + SW Subscription &amp; Support 24 Months</t>
  </si>
  <si>
    <t>[D1L3ILL + E0MCWLL] IBM Transformation Extender Processor Value Unit (PVU) License + SW Subscription &amp; Support 24 Months</t>
  </si>
  <si>
    <t>[D0N65LL + E0D9DLL] IBM TRIRIGA Application Builder Authorized User License + SW Subscription &amp; Support 24 Months</t>
  </si>
  <si>
    <t>[D11FVLL + E0ID0LL] IBM TRIRIGA Application Builder for Linux on System z Authorized User License + SW Subscription &amp; Support 24 Months</t>
  </si>
  <si>
    <t>[D0N5VLL + E0D98LL] IBM TRIRIGA Application Platform Concurrent User License + SW Subscription &amp; Support 24 Months</t>
  </si>
  <si>
    <t>[D11I2LL + E0IE1LL] IBM TRIRIGA Application Platform for Linux on System z Concurrent User License + SW Subscription &amp; Support 24 Months</t>
  </si>
  <si>
    <t>[D0N5ZLL + E0D9ALL] IBM TRIRIGA CAD Integrator/Publisher Authorized User License + SW Subscription &amp; Support 24 Months</t>
  </si>
  <si>
    <t>[D11F5LL + E0ICWLL] IBM TRIRIGA CAD Integrator/Publisher for Linux on System z Authorized User License + SW Subscription &amp; Support 24 Months</t>
  </si>
  <si>
    <t>[D28ZKLL + E0R61LL] IBM TRIRIGA Capital Projects Hub Per Concurrent User for Linux on IBM Z License + SW Subscription &amp; Support 24 Months</t>
  </si>
  <si>
    <t>[D28ZILL + E0R60LL] IBM TRIRIGA Capital Projects Hub Per Concurrent User License + SW Subscription &amp; Support 24 Months</t>
  </si>
  <si>
    <t>[D0N70LL + E0D9TLL] IBM TRIRIGA Capital Projects Manager Concurrent User License + SW Subscription &amp; Support 24 Months</t>
  </si>
  <si>
    <t>[D11HMLL + E0IDULL] IBM TRIRIGA Capital Projects Manager for Linux on System z Concurrent User License + SW Subscription &amp; Support 24 Months</t>
  </si>
  <si>
    <t>[D11FXLL + E0ID1LL] IBM TRIRIGA Connector for Business Applications for Linux on System z Install License + SW Subscription &amp; Support 24 Months</t>
  </si>
  <si>
    <t>[D11HULL + E0IDXLL] IBM TRIRIGA Connector for Business Applications for Non-Prod Environment for Linux on System z Install License + SW Subscription &amp; Support 24 Months</t>
  </si>
  <si>
    <t>[D0N76LL + E0D9WLL] IBM TRIRIGA Connector for Business Applications for Non-Production Environment Install License + SW Subscription &amp; Support 24 Months</t>
  </si>
  <si>
    <t>[D0N6FLL + E0D9ILL] IBM TRIRIGA Connector for Business Applications Install License + SW Subscription &amp; Support 24 Months</t>
  </si>
  <si>
    <t>[D0N61LL + E0D9BLL] IBM TRIRIGA Connector for Offline Forms Concurrent User License + SW Subscription &amp; Support 24 Months</t>
  </si>
  <si>
    <t>[D11FZLL + E0ID2LL] IBM TRIRIGA Connector for Offline Forms for Linux on System z Concurrent User License + SW Subscription &amp; Support 24 Months</t>
  </si>
  <si>
    <t>[D0N6NLL + E0D9MLL] IBM TRIRIGA Facilities Manager Concurrent User License + SW Subscription &amp; Support 24 Months</t>
  </si>
  <si>
    <t>[D11DULL + E0ICALL] IBM TRIRIGA Facilities Manager for Linux on System z Concurrent User License + SW Subscription &amp; Support 24 Months</t>
  </si>
  <si>
    <t>[D0N63LL + E0D9CLL] IBM TRIRIGA Facility Assessment Concurrent User License + SW Subscription &amp; Support 24 Months</t>
  </si>
  <si>
    <t>[D11ETLL + E0ICQLL] IBM TRIRIGA Facility Assessment for Linux on System z Concurrent User License + SW Subscription &amp; Support 24 Months</t>
  </si>
  <si>
    <t>[D20DVLL + E0PJQLL] IBM TRIRIGA Field Services per Authorized User for Linux on System z SW Subscription &amp; Support 24 Months</t>
  </si>
  <si>
    <t>[D20DTLL + E0PJPLL] IBM TRIRIGA Field Services per Authorized User SW Subscription &amp; Support 24 Months</t>
  </si>
  <si>
    <t>[D20E2LL + E0PJSLL] IBM TRIRIGA Field Services per Concurrent User for Linux on System z SW Subscription &amp; Support 24 Months</t>
  </si>
  <si>
    <t>[D20E0LL + E0PJRLL] IBM TRIRIGA Field Services per Concurrent User SW Subscription &amp; Support 24 Months</t>
  </si>
  <si>
    <t>[D115QLL + E0I8ZLL] IBM TRIRIGA Integrated Workplace Manager Concurrent User License + SW Subscription &amp; Support 24 Months</t>
  </si>
  <si>
    <t>[D11FILL + E0ICYLL] IBM TRIRIGA Integrated Workplace Manager for Linux on System z Concurrent User License + SW Subscription &amp; Support 24 Months</t>
  </si>
  <si>
    <t>[D0N6HLL + E0D9JLL] IBM TRIRIGA Portfolio Data Manager Concurrent User License + SW Subscription &amp; Support 24 Months</t>
  </si>
  <si>
    <t>[D11DSLL + E0IC9LL] IBM TRIRIGA Portfolio Data Manager for Linux on System z Concurrent User License + SW Subscription &amp; Support 24 Months</t>
  </si>
  <si>
    <t>[D0N5RLL + E0D96LL] IBM TRIRIGA Real Estate Environmental Sustain Impact Manager for Non-Production Enviroment Install License + SW Subscription &amp; Support 24 Months</t>
  </si>
  <si>
    <t>[D11EVLL + E0ICRLL] IBM TRIRIGA Real Estate Environmental Sustainability Impact Manager for Linux on System z Install License + SW Subscription &amp; Support 24 Months</t>
  </si>
  <si>
    <t>[D11EZLL + E0ICTLL] IBM TRIRIGA Real Estate Environmental Sustainability Impact Manager for Non-Production Environment for Linux on System z Install License + SW Subscription &amp; Support 24 Months</t>
  </si>
  <si>
    <t>[D0N5PLL + E0D95LL] IBM TRIRIGA Real Estate Environmental Sustainability Impact Manager Install License + SW Subscription &amp; Support 24 Months</t>
  </si>
  <si>
    <t>[D0N5KLL + E0D93LL] IBM TRIRIGA Real Estate Environmental Sustainability Manager Concurrent User License + SW Subscription &amp; Support 24 Months</t>
  </si>
  <si>
    <t>[D11EXLL + E0ICSLL] IBM TRIRIGA Real Estate Environmental Sustainability Manager for Linux on System z Concurrent User License + SW Subscription &amp; Support 24 Months</t>
  </si>
  <si>
    <t>[D0N6JLL + E0D9KLL] IBM TRIRIGA Real Estate Manager Concurrent User License + SW Subscription &amp; Support 24 Months</t>
  </si>
  <si>
    <t>[D11E0LL + E0ICDLL] IBM TRIRIGA Real Estate Manager for Linux on System z Concurrent User License + SW Subscription &amp; Support 24 Months</t>
  </si>
  <si>
    <t>[D263FLL + E0QI7LL] IBM TRIRIGA Reporting for Linux on IBM Z Install License Plus SW Subscription and Support 24 Months</t>
  </si>
  <si>
    <t>[D263LLL + E0QI9LL] IBM TRIRIGA Reporting for Non Production Environment for Linux on IBM Z Install License Plus SW Subscription and Support 24 Months</t>
  </si>
  <si>
    <t>[D263ILL + E0QI8LL] IBM TRIRIGA Reporting for Non Production Environment Install License Plus SW Subscription and Support 24 Months</t>
  </si>
  <si>
    <t>[D263CLL + E0QI6LL] IBM TRIRIGA Reporting Install License Plus SW Subscription and Support 24 Months</t>
  </si>
  <si>
    <t>[D0N5ILL + E0D92LL] IBM TRIRIGA Request Central Concurrent User License + SW Subscription &amp; Support 24 Months</t>
  </si>
  <si>
    <t>[D11FGLL + E0ICXLL] IBM TRIRIGA Request Central for Linux on System z Concurrent User License + SW Subscription &amp; Support 24 Months</t>
  </si>
  <si>
    <t>[D11EGLL + E0ICLLL] IBM TRIRIGA Strategic Facility Planning for Linux on System z Install License + SW Subscription &amp; Support 24 Months</t>
  </si>
  <si>
    <t>[D11EILL + E0ICMLL] IBM TRIRIGA Strategic Facility Planning for Non-Production Environment for Linux on System z Install License + SW Subscription &amp; Support 24 Months</t>
  </si>
  <si>
    <t>[D0N69LL + E0D9FLL] IBM TRIRIGA Strategic Facility Planning for Non-Production Environment Install License + SW Subscription &amp; Support 24 Months</t>
  </si>
  <si>
    <t>[D0N6QLL + E0D9NLL] IBM TRIRIGA Strategic Facility Planning Install License + SW Subscription &amp; Support 24 Months</t>
  </si>
  <si>
    <t>[D0N6ULL + E0D9QLL] IBM TRIRIGA Workplace Operations Manager Concurrent User License + SW Subscription &amp; Support 24 Months</t>
  </si>
  <si>
    <t>[D11EBLL + E0ICJLL] IBM TRIRIGA Workplace Operations Manager for Linux on System z Concurrent User License + SW Subscription &amp; Support 24 Months</t>
  </si>
  <si>
    <t>[D11FPLL + E0ICZLL] IBM TRIRIGA Workplace Performance Management Enterprise for Linux on System z Install License + SW Subscription &amp; Support 24 Months</t>
  </si>
  <si>
    <t>[D11EMLL + E0ICPLL] IBM TRIRIGA Workplace Performance Management Enterprise for Non-Production Environment for Linux on System z Install License + SW Subscription &amp; Support 24 Months</t>
  </si>
  <si>
    <t>[D118YLL + E0IATLL] IBM TRIRIGA Workplace Performance Management Enterprise for Non-Production Environment Install License + SW Subscription &amp; Support 24 Months</t>
  </si>
  <si>
    <t>[D115WLL + E0I90LL] IBM TRIRIGA Workplace Performance Management Enterprise Install License + SW Subscription &amp; Support 24 Months</t>
  </si>
  <si>
    <t>[D11DWLL + E0ICBLL] IBM TRIRIGA Workplace Performance Management Facilities for Linux on System z Install License + SW Subscription &amp; Support 24 Months</t>
  </si>
  <si>
    <t>[D0N6SLL + E0D9PLL] IBM TRIRIGA Workplace Performance Management Facilities Install License + SW Subscription &amp; Support 24 Months</t>
  </si>
  <si>
    <t>[D11E7LL + E0ICHLL] IBM TRIRIGA Workplace Performance Management Facilities Non-Production Environment for Linux on System z Install License + SW Subscription &amp; Support 24 Months</t>
  </si>
  <si>
    <t>[D0N74LL + E0D9VLL] IBM TRIRIGA Workplace Performance Management Facilities Non-Production Environment Install License + SW Subscription &amp; Support 24 Months</t>
  </si>
  <si>
    <t>[D11E9LL + E0ICILL] IBM TRIRIGA Workplace Performance Management Operations for Linux on System z Install License + SW Subscription &amp; Support 24 Months</t>
  </si>
  <si>
    <t>[D11HJLL + E0IDTLL] IBM TRIRIGA Workplace Performance Management Operations for Non-Production Environment for Linux on System z Install License + SW Subscription &amp; Support 24 Months</t>
  </si>
  <si>
    <t>[D0N6YLL + E0D9SLL] IBM TRIRIGA Workplace Performance Management Operations for Non-Production Environment Install License + SW Subscription &amp; Support 24 Months</t>
  </si>
  <si>
    <t>[D0N6WLL + E0D9RLL] IBM TRIRIGA Workplace Performance Management Operations Install License + SW Subscription &amp; Support 24 Months</t>
  </si>
  <si>
    <t>[D11HLLL + E0IEELL] IBM TRIRIGA Workplace Performance Management Projects for Linux on System z Install License + SW Subscription &amp; Support 24 Months</t>
  </si>
  <si>
    <t>[D11EKLL + E0ICNLL] IBM TRIRIGA Workplace Performance Management Projects for Non-Production Environment for Linux on System z Install License + SW Subscription &amp; Support 24 Months</t>
  </si>
  <si>
    <t>[D0N6DLL + E0D9HLL] IBM TRIRIGA Workplace Performance Management Projects for Non-Production Environment Install License + SW Subscription &amp; Support 24 Months</t>
  </si>
  <si>
    <t>[D0N72LL + E0D9ULL] IBM TRIRIGA Workplace Performance Management Projects Install License + SW Subscription &amp; Support 24 Months</t>
  </si>
  <si>
    <t>[D11E2LL + E0ICELL] IBM TRIRIGA Workplace Performance Management Real Estate for Linux on System z Install License + SW Subscription &amp; Support 24 Months</t>
  </si>
  <si>
    <t>[D11DYLL + E0ICCLL] IBM TRIRIGA Workplace Performance Management Real Estate for Non-Production Environment for Linux on System z Install License + SW Subscription &amp; Support 24 Months</t>
  </si>
  <si>
    <t>[D0N6BLL + E0D9GLL] IBM TRIRIGA Workplace Performance Management Real Estate for Non-Production Environment Install License + SW Subscription &amp; Support 24 Months</t>
  </si>
  <si>
    <t>[D0N6LLL + E0D9LLL] IBM TRIRIGA Workplace Performance Management Real Estate Install License + SW Subscription &amp; Support 24 Months</t>
  </si>
  <si>
    <t>[D15ALLL + E0JPALL] IBM TRIRIGA Workplace Reservation Coordinator Concurrent User License + SW Subscription &amp; Support 24 Months</t>
  </si>
  <si>
    <t>[D15ANLL + E0JPBLL] IBM TRIRIGA Workplace Reservation Coordinator for Linux on System z Concurrent User License + SW Subscription &amp; Support 24 Months</t>
  </si>
  <si>
    <t>[D11F1LL + E0ICULL] IBM TRIRIGA Workplace Reservation Manager for Linux on System z Install License + SW Subscription &amp; Support 24 Months</t>
  </si>
  <si>
    <t>[D11F3LL + E0ICVLL] IBM TRIRIGA Workplace Reservation Manager for Non-Production for Linux on System z Install License + SW Subscription &amp; Support 24 Months</t>
  </si>
  <si>
    <t>[D15AILL + E0JP9LL] IBM TRIRIGA Workplace Reservation Manager for Small Installations Authorized User License + SW Subscription &amp; Support 24 Months</t>
  </si>
  <si>
    <t>[D15AXLL + E0JPFLL] IBM TRIRIGA Workplace Reservation Manager for Small Installations for Linux on System z Authorized User License + SW Subscription &amp; Support 24 Months</t>
  </si>
  <si>
    <t>[D0V4ELL + E0F47LL] IBM TRIRIGA Workplace Reservation Manager Non Production Environment per Install License + SW Subscription &amp; Support 24 Months</t>
  </si>
  <si>
    <t>[D0V3XLL + E0F44LL] IBM TRIRIGA Workplace Reservation Manager per Install License + SW Subscription &amp; Support 24 Months</t>
  </si>
  <si>
    <t>[D55VCLL + E025BLL] IBM TXSeries Processor Value Unit (PVU) License + SW Subscription &amp; Support 24 Months</t>
  </si>
  <si>
    <t>[D11WGLL + E0IL8LL] IBM TXSeries System Z Processor Value Unit (PVU) License + SW Subscription &amp; Support 24 Months</t>
  </si>
  <si>
    <t>[D1WNDLL + E0P6NLL] IBM Unified Governance and Integration Platform 1000 Flexpoints License + SW Subscription &amp; Support 24 Months</t>
  </si>
  <si>
    <t>[D1ABHLL + E0KDQLL] IBM UrbanCode Build Committer Per Floating User Single Install License + SW Subscription &amp; Support 24 Months</t>
  </si>
  <si>
    <t>[D15HWLL + E0JRPLL] IBM UrbanCode Deploy Agent for z/OS Workloads Per Managed Virtual Server License + SW Subscription &amp; Support 24 Months</t>
  </si>
  <si>
    <t>[D20Q7LL + E0PM6LL] IBM UrbanCode Deploy for IBM Cloud Private for Application Modernization Virtual Processor Core License + SW Subscription &amp; Support 24 Months</t>
  </si>
  <si>
    <t>[D12TPLL + E0J1BLL] IBM UrbanCode Deploy Server Agent Managed Virtual Server License + SW Subscription &amp; Support 24 Months</t>
  </si>
  <si>
    <t>[D12U7LL + E0J1LLL] IBM UrbanCode Deploy Server Agent per Virtual Server License + SW Subscription &amp; Support 24 Months</t>
  </si>
  <si>
    <t>[D15I1LL + E0JRRLL] IBM UrbanCode Deploy Session for z/OS Workloads Per Simultaneous Session License + SW Subscription &amp; Support 24 Months</t>
  </si>
  <si>
    <t>[D12U1LL + E0J1HLL] IBM UrbanCode Deploy Session per Simultaneous Session License + SW Subscription &amp; Support 24 Months</t>
  </si>
  <si>
    <t>[D1186LL + E0IA9LL] IBM UrbanCode Release Authorized User Single Install License + SW Subscription &amp; Support 24 Months</t>
  </si>
  <si>
    <t>[D118CLL + E0IADLL] IBM UrbanCode Release Floating User Single Install License + SW Subscription &amp; Support 24 Months</t>
  </si>
  <si>
    <t>[D1YIILL + E0PDALL] IBM UrbanCode Velocity User per Floating User License + SW Subscription &amp; Support 24 Months</t>
  </si>
  <si>
    <t>[D12Y2LL + E0J37LL] IBM Virtual Storage Center Entry Edition per Terabyte License + SW Subscription &amp; Support 24 Months</t>
  </si>
  <si>
    <t>[D13R5LL + E0J6MLL] IBM Virtual Storage Center for Storwize Family per Storage Device License + SW Subscription &amp; Support 24 Months</t>
  </si>
  <si>
    <t>[D1N1YLL + E0MP3LL] IBM Virtual Storage Center Storage Capacity Unit (1-100) License + SW Subscription &amp; Support 24 Months</t>
  </si>
  <si>
    <t>[D1N23LL + E0MP4LL] IBM Virtual Storage Center Storage Capacity Unit (101-250) License + SW Subscription &amp; Support 24 Months</t>
  </si>
  <si>
    <t>[D1N2NLL + E0MP8LL] IBM Virtual Storage Center Storage Capacity Unit (1251-2000) License + SW Subscription &amp; Support 24 Months</t>
  </si>
  <si>
    <t>[D1N2TLL + E0MP9LL] IBM Virtual Storage Center Storage Capacity Unit (2001+) License + SW Subscription &amp; Support 24 Months</t>
  </si>
  <si>
    <t>[D1N28LL + E0MP5LL] IBM Virtual Storage Center Storage Capacity Unit (251-500) License + SW Subscription &amp; Support 24 Months</t>
  </si>
  <si>
    <t>[D1N2DLL + E0MP6LL] IBM Virtual Storage Center Storage Capacity Unit (501-750) License + SW Subscription &amp; Support 24 Months</t>
  </si>
  <si>
    <t>[D1N2ILL + E0MP7LL] IBM Virtual Storage Center Storage Capacity Unit (751-1250) License + SW Subscription &amp; Support 24 Months</t>
  </si>
  <si>
    <t>[D1STNLL + E0NJ2LL] IBM Voice Gateway Thousand Monthly Minutes License + SW Subscription &amp; Support 24 Months</t>
  </si>
  <si>
    <t>[D28TELL + E0R4XLL] IBM Watson AI Ops Resource Unit for IBM Z License + SW Subscription and Support 24 Months</t>
  </si>
  <si>
    <t>[D28T7LL + E0R4WLL] IBM Watson AI Ops Resource Unit License + SW Subscription and Support 24 Months</t>
  </si>
  <si>
    <t>[D282VLL + E0R03LL] IBM Watson AIOps for IBM Cloud Pak for Data Virtual Processor Core License + SW Subscription and Support 24 Months</t>
  </si>
  <si>
    <t>[D213GLL + E0PPNLL] IBM Watson Explorer Deep Analytics Edition Virtual Processor Core License + SW Subscription &amp; Support 24 Months</t>
  </si>
  <si>
    <t>[D26YZLL + E0QQYLL] IBM Watson Machine Learning Accelerator for IBM Cloud Pak for Data General Purpose Graphics Proc Unit License + SW Subscriptn and Support 24 Months</t>
  </si>
  <si>
    <t>[D0380ZX + E037ZZX] IBM Watson Studio Premium Extension for IBM Cloud Pak for Data Non-Production Virtual Processor Core License + SW Subscription &amp; Support 24 Months</t>
  </si>
  <si>
    <t>[D037SZX + E037RZX] IBM Watson Studio Premium Extension for IBM Cloud Pak for Data Virtual Processor Core License + SW Subscription &amp; Support 24 Months</t>
  </si>
  <si>
    <t>[D02KBZX + E02KAZX] IBM Wazi for Red Hat CodeReady Workspaces Virtual Processor Core License + SW Subscription &amp; Support 24 Months</t>
  </si>
  <si>
    <t>[D522PLL + E00MQLL] IBM WebSphere Application Server - Express Developer Authorized User License + SW Subscription &amp; Support 24 Months</t>
  </si>
  <si>
    <t>[D522LLL + E00MPLL] IBM WebSphere Application Server - Express Intranet Option 20 Authorized Users License + SW Subscription &amp; Support 24 Months</t>
  </si>
  <si>
    <t>[D582CLL + E02HKLL] IBM WebSphere Application Server - Express Processor Value Unit (PVU) License + SW Subscription &amp; Support 24 Months</t>
  </si>
  <si>
    <t>[D1KICLL + E0M8GLL] IBM WebSphere Application Server Family Edition for Linux on z Systems Processor Value Unit (PVU) License + SW Subscription &amp; Support 24 Months</t>
  </si>
  <si>
    <t>[D1KI6LL + E0M8FLL] IBM WebSphere Application Server Family Edition Processor Value Unit (PVU) License + SW Subscription &amp; Support 24 Months</t>
  </si>
  <si>
    <t>[D51JXLL + E00HHLL] IBM WebSphere Application Server for Developers Authorized User License + SW Subscription &amp; Support 24 Months</t>
  </si>
  <si>
    <t>[D0ZE2LL + E0HGLLL] IBM WebSphere Application Server Liberty Core 20 Authorized User Single Install License + SW Subscription &amp; Support 24 Months</t>
  </si>
  <si>
    <t>[D0ZE4LL + E0HGMLL] IBM WebSphere Application Server Liberty Core Linux on System z 20 Authorized User Single Install License + SW Subscription &amp; Support 24 Months</t>
  </si>
  <si>
    <t>[D0ZDXLL + E0HGJLL] IBM WebSphere Application Server Liberty Core Linux on System z Processor Value Unit (PVU) License + SW Subscription &amp; Support 24 Months</t>
  </si>
  <si>
    <t>[D0ZDZLL + E0HGKLL] IBM WebSphere Application Server Liberty Core Processor Value Unit (PVU) License + SW Subscription &amp; Support 24 Months</t>
  </si>
  <si>
    <t>[D55WQLL + E025TLL] IBM WebSphere Application Server Network Deployment Processor Value Unit (PVU) for Linux on System z License + SW Subscription &amp; Support 24 Months</t>
  </si>
  <si>
    <t>[D55WJLL + E025SLL] IBM WebSphere Application Server Network Deployment Processor Value Unit (PVU) License + SW Subscription &amp; Support 24 Months</t>
  </si>
  <si>
    <t>[D0GUSLL + E0AT3LL] IBM WebSphere Application Server per Limited Use Socket License + SW Subscription &amp; Support 24 Months</t>
  </si>
  <si>
    <t>[D55WELL + E025RLL] IBM WebSphere Application Server Processor Value Unit (PVU) for Linux on System z License + SW Subscription &amp; Support 24 Months</t>
  </si>
  <si>
    <t>[D55W8LL + E025QLL] IBM WebSphere Application Server Processor Value Unit (PVU) License + SW Subscription &amp; Support 24 Months</t>
  </si>
  <si>
    <t>[D56LRLL + E02A5LL] IBM WebSphere Extended Deployment Processor Value Unit (PVU) License + SW Subscription &amp; Support 24 Months</t>
  </si>
  <si>
    <t>[D25XPLL + E0QG4LL] IBM Wide Ranging Answer and Fact Retrieval for IBM Cloud Pak for Data Virtual Processor Core License + SW Subscription &amp; Support 24 Months</t>
  </si>
  <si>
    <t>[D0PNZLL + E0DSYLL] IBM Workload Automation 10 MONTHLY JOBS License + SW Subscription &amp; Support 24 Months</t>
  </si>
  <si>
    <t>[D0TBULL + E0EKFLL] IBM Workload Automation for zEnterprise BladeCenter Extension and Linux on System z 10 Monthly Jobs License + SW Subscription &amp; Support 24 Months</t>
  </si>
  <si>
    <t>[D1G81LL + E0LHILL] IBM Workload Scheduler for Applications Processor Value Unit (PVU) License + SW Subscription &amp; Support 24 Months</t>
  </si>
  <si>
    <t>[D1G83LL + E0LHJLL] IBM Workload Scheduler for Applications Processor Value Unit (PVU) zEnterprise BladeCenter Extension and Linux on System Z License + SW Subscription &amp; Support 24 Months</t>
  </si>
  <si>
    <t>[D56LZLL + E02A8LL] IBM Workload Scheduler for zEnterprise BladeCenter Extension and Linuz on System Z Processor Value Unit (PVU) License + SW Subscription &amp; Support 24 Months</t>
  </si>
  <si>
    <t>[D56MTLL + E02AFLL] IBM Workload Scheduler Processor Value Unit (PVU) License + SW Maintenance 24 Months</t>
  </si>
  <si>
    <t>[D54KXLL + E01M2LL] IBM XL C/C ++ for Linux, Authorized User License + SW Subscription &amp; Support 24 Months</t>
  </si>
  <si>
    <t>[D5AHLLL + E1AHNLL] IBM XL C/C++ for AIX Authorized User License + SW Subscription &amp; Support 24 Months</t>
  </si>
  <si>
    <t>[D043PLL + E04U7LL] IBM XL C/C++ for AIX Concurrent User License + SW Subscription &amp; Support 24 Months</t>
  </si>
  <si>
    <t>[D043RLL + E04U8LL] IBM XL C/C++ for Linux Concurrent User License + SW Subscription &amp; Support 24 Months</t>
  </si>
  <si>
    <t>[D5APSLL + E1APULL] IBM XL Fortran for AIX Authorized User License + SW Subscription &amp; Support 24 Months</t>
  </si>
  <si>
    <t>[D043TLL + E04U9LL] IBM XL Fortran for AIX Concurrent User License + SW Subscription &amp; Support 24 Months</t>
  </si>
  <si>
    <t>[D54L2LL + E01M4LL] IBM XL Fortran for Linux Authorized User License + SW Subscription &amp; Support 24 Months</t>
  </si>
  <si>
    <t>[D043VLL + E04UALL] IBM XL Fortran for Linux Concurrent User License + SW Subscription &amp; Support 24 Months</t>
  </si>
  <si>
    <t>[D1WX3LL + E0P7ALL] IBM Z Development and Test Environment Enterprise Edition Authorized User Single Session License + SW Subscription &amp; Support 24 Months</t>
  </si>
  <si>
    <t>[D1QLCLL + E0N4FLL] IBM Z Development and Test Environment Enterprise Edition Resource Value Unit License + SW Subscription &amp; Support 24 Months</t>
  </si>
  <si>
    <t>[D0M1VLL + E0D6CLL] IBM Z Development and Test Environment Personal Edition Authorized User Single Install License + SW Subscription &amp; Support 24 Months</t>
  </si>
  <si>
    <t>[D0C4SLL + E08D6LL] IBM Z Workload Scheduler Agent Processor Value Unit (PVU) License + SW Subscription &amp; Support 24 Months</t>
  </si>
  <si>
    <t>[D1AZPLL + E0KHALL] Integration Module for IBM DataPower Gateway Virtual Edition Processor Value Unit License + Software Subscription &amp; Support 24 Months</t>
  </si>
  <si>
    <t>[D1IZ0LL + E0LXELL] Integration Option for DataPower Gateway Virtual Edition for z Systems Processor Value Unit (PVU) License + SW Subscription &amp; Support 24 Months</t>
  </si>
  <si>
    <t>[D1IYYLL + E0LXDLL] TIBCO Enterprice Message Services for DataPower Gateway Virtual Edition for z Systems Processor Value Unit (PVU) License + SW Subscription &amp; Support 24 Months</t>
  </si>
  <si>
    <t>[D1AZKLL + E0KH8LL] TIBCO Enterprise Message Service Module for IBM DataPower Gateway Virtual Edition for Non Production Environments Processor Value Unit License + Software Subscription &amp; Support 24 Months</t>
  </si>
  <si>
    <t>[D1B0WLL + E0KHSLL] TIBCO Enterprise Message Service Module for IBM DataPower Gateway Virtual Edition Processor Value Unit License + Software Subscription &amp; Support 24 Months</t>
  </si>
  <si>
    <t>[D1VXQLL + E0P1TLL] UrbanCode Deploy for IBM Cloud Private for Application Modernization Virtual Processor Core License + SW Subscription &amp; Support 24 Months</t>
  </si>
  <si>
    <t>M3L3-D1IYWLL-12</t>
  </si>
  <si>
    <t>M3L3-D1B0JLL-12</t>
  </si>
  <si>
    <t>M3L3-D1B0NLL-12</t>
  </si>
  <si>
    <t>M3L3-D1IZ2LL-12</t>
  </si>
  <si>
    <t>M3L3-D1X9SLL-12</t>
  </si>
  <si>
    <t>M3L3-D1VS7LL-12</t>
  </si>
  <si>
    <t>M3L3-D1VS5LL-12</t>
  </si>
  <si>
    <t>M3L3-D267QLL-12</t>
  </si>
  <si>
    <t>M3L3-D27JMLL-12</t>
  </si>
  <si>
    <t>M3L3-D27JNLL-12</t>
  </si>
  <si>
    <t>M3L3-D27P3LL-12</t>
  </si>
  <si>
    <t>M3L3-D24SXLL-12</t>
  </si>
  <si>
    <t>M3L3-D24T2LL-12</t>
  </si>
  <si>
    <t>M3L3-D24SZLL-12</t>
  </si>
  <si>
    <t>M3L3-D24T0LL-12</t>
  </si>
  <si>
    <t>M3L3-D24T1LL-12</t>
  </si>
  <si>
    <t>M3L3-D24T3LL-12</t>
  </si>
  <si>
    <t>M3L3-D24SMLL-12</t>
  </si>
  <si>
    <t>M3L3-D24SNLL-12</t>
  </si>
  <si>
    <t>M3L3-D28FMLL-12</t>
  </si>
  <si>
    <t>M3L3-D28FNLL-12</t>
  </si>
  <si>
    <t>M3L3-D28FKLL-12</t>
  </si>
  <si>
    <t>M3L3-D28EYLL-12</t>
  </si>
  <si>
    <t>M3L3-D28ERLL-12</t>
  </si>
  <si>
    <t>M3L3-D28EXLL-12</t>
  </si>
  <si>
    <t>M3L3-D28I0LL-12</t>
  </si>
  <si>
    <t>M3L3-D28HBLL-12</t>
  </si>
  <si>
    <t>M3L3-D28HNLL-12</t>
  </si>
  <si>
    <t>M3L3-D28HFLL-12</t>
  </si>
  <si>
    <t>M3L3-D28HJLL-12</t>
  </si>
  <si>
    <t>M3L3-D28QALL-12</t>
  </si>
  <si>
    <t>M3L3-D28HWLL-12</t>
  </si>
  <si>
    <t>M3L3-D28HSLL-12</t>
  </si>
  <si>
    <t>M3L3-D03UYLL-12</t>
  </si>
  <si>
    <t>M3L3-D28U7LL-12</t>
  </si>
  <si>
    <t>M3L3-D28U0LL-12</t>
  </si>
  <si>
    <t>M3L3-D28ULLL-12</t>
  </si>
  <si>
    <t>M3L3-D28UELL-12</t>
  </si>
  <si>
    <t>M3L3-D1N8JLL-12</t>
  </si>
  <si>
    <t>M3L3-D1LLSLL-12</t>
  </si>
  <si>
    <t>M3L3-D1WVHLL-12</t>
  </si>
  <si>
    <t>M3L3-D56P3LL-12</t>
  </si>
  <si>
    <t>M3L3-D0H8CLL-12</t>
  </si>
  <si>
    <t>M3L3-D1SLPLL-12</t>
  </si>
  <si>
    <t>M3L3-D1Q6BLL-12</t>
  </si>
  <si>
    <t>M3L3-D03S0LL-12</t>
  </si>
  <si>
    <t>M3L3-D1QFHLL-12</t>
  </si>
  <si>
    <t>M3L3-D1QFGLL-12</t>
  </si>
  <si>
    <t>M3L3-D1NDHLL-12</t>
  </si>
  <si>
    <t>M3L3-D1NDJLL-12</t>
  </si>
  <si>
    <t>M3L3-D1NDSLL-12</t>
  </si>
  <si>
    <t>M3L3-D1NDULL-12</t>
  </si>
  <si>
    <t>M3L3-D1NDLLL-12</t>
  </si>
  <si>
    <t>M3L3-D1NDNLL-12</t>
  </si>
  <si>
    <t>M3L3-D1NDQLL-12</t>
  </si>
  <si>
    <t>M3L3-D1J3DLL-12</t>
  </si>
  <si>
    <t>M3L3-D2779LL-12</t>
  </si>
  <si>
    <t>M3L3-D25SYLL-12</t>
  </si>
  <si>
    <t>M3L3-D2778LL-12</t>
  </si>
  <si>
    <t>M3L3-D25SNLL-12</t>
  </si>
  <si>
    <t>M3L3-D222CLL-12</t>
  </si>
  <si>
    <t>M3L3-D1X9KLL-12</t>
  </si>
  <si>
    <t>M3L3-D27V5LL-12</t>
  </si>
  <si>
    <t>M3L3-D1X9GLL-12</t>
  </si>
  <si>
    <t>M3L3-D27V2LL-12</t>
  </si>
  <si>
    <t>M3L3-D1X9XLL-12</t>
  </si>
  <si>
    <t>M3L3-D1X9ULL-12</t>
  </si>
  <si>
    <t>M3L3-D1X9QLL-12</t>
  </si>
  <si>
    <t>M3L3-D56KXLL-12</t>
  </si>
  <si>
    <t>M3L3-D151SLL-12</t>
  </si>
  <si>
    <t>M3L3-D56KQLL-12</t>
  </si>
  <si>
    <t>M3L3-D13CSLL-12</t>
  </si>
  <si>
    <t>M3L3-D0G8LLL-12</t>
  </si>
  <si>
    <t>M3L3-D0I1MLL-12</t>
  </si>
  <si>
    <t>M3L3-D55L1LL-12</t>
  </si>
  <si>
    <t>M3L3-D55KZLL-12</t>
  </si>
  <si>
    <t>M3L3-D1X41LL-12</t>
  </si>
  <si>
    <t>M3L3-D278ELL-12</t>
  </si>
  <si>
    <t>M3L3-D278GLL-12</t>
  </si>
  <si>
    <t>M3L3-D20WCLL-12</t>
  </si>
  <si>
    <t>M3L3-D1WQVLL-12</t>
  </si>
  <si>
    <t>M3L3-D1X2WLL-12</t>
  </si>
  <si>
    <t>M3L3-D1WQSLL-12</t>
  </si>
  <si>
    <t>M3L3-D1MSALL-12</t>
  </si>
  <si>
    <t>M3L3-D20RXLL-12</t>
  </si>
  <si>
    <t>M3L3-D267PLL-12</t>
  </si>
  <si>
    <t>M3L3-D20RULL-12</t>
  </si>
  <si>
    <t>M3L3-D27RMLL-12</t>
  </si>
  <si>
    <t>M3L3-D1YH6LL-12</t>
  </si>
  <si>
    <t>M3L3-D1YGZLL-12</t>
  </si>
  <si>
    <t>M3L3-D1ZXLLL-12</t>
  </si>
  <si>
    <t>M3L3-D1ZXILL-12</t>
  </si>
  <si>
    <t>M3L3-D2337LL-12</t>
  </si>
  <si>
    <t>M3L3-D26AZLL-12</t>
  </si>
  <si>
    <t>M3L3-D26BDLL-12</t>
  </si>
  <si>
    <t>M3L3-D26BBLL-12</t>
  </si>
  <si>
    <t>M3L3-D268WLL-12</t>
  </si>
  <si>
    <t>M3L3-D268QLL-12</t>
  </si>
  <si>
    <t>M3L3-D2698LL-12</t>
  </si>
  <si>
    <t>M3L3-D269ALL-12</t>
  </si>
  <si>
    <t>M3L3-D268YLL-12</t>
  </si>
  <si>
    <t>M3L3-D268SLL-12</t>
  </si>
  <si>
    <t>M3L3-D26B1LL-12</t>
  </si>
  <si>
    <t>M3L3-D26AVLL-12</t>
  </si>
  <si>
    <t>M3L3-D26ATLL-12</t>
  </si>
  <si>
    <t>M3L3-D20ZILL-12</t>
  </si>
  <si>
    <t>M3L3-D20ZBLL-12</t>
  </si>
  <si>
    <t>M3L3-D25XMLL-12</t>
  </si>
  <si>
    <t>M3L3-D25XKLL-12</t>
  </si>
  <si>
    <t>M3L3-D24QWLL-12</t>
  </si>
  <si>
    <t>M3L3-D24QTLL-12</t>
  </si>
  <si>
    <t>M3L3-D1472LL-12</t>
  </si>
  <si>
    <t>M3L3-D5A1VLL-12</t>
  </si>
  <si>
    <t>M3L3-D06Q7LL-12</t>
  </si>
  <si>
    <t>M3L3-D1HGXLL-12</t>
  </si>
  <si>
    <t>M3L3-D17BALL-12</t>
  </si>
  <si>
    <t>M3L3-D175DLL-12</t>
  </si>
  <si>
    <t>M3L3-D175HLL-12</t>
  </si>
  <si>
    <t>M3L3-D17BGLL-12</t>
  </si>
  <si>
    <t>M3L3-D10AJLL-12</t>
  </si>
  <si>
    <t>M3L3-D1K82LL-12</t>
  </si>
  <si>
    <t>M3L3-D178VLL-12</t>
  </si>
  <si>
    <t>M3L3-D0ZZMLL-12</t>
  </si>
  <si>
    <t>M3L3-D0ZZILL-12</t>
  </si>
  <si>
    <t>M3L3-D0ZZ2LL-12</t>
  </si>
  <si>
    <t>M3L3-D0ZZBLL-12</t>
  </si>
  <si>
    <t>M3L3-D0ZZELL-12</t>
  </si>
  <si>
    <t>M3L3-D0ZYXLL-12</t>
  </si>
  <si>
    <t>M3L3-D0ZYZLL-12</t>
  </si>
  <si>
    <t>M3L3-D0ZYULL-12</t>
  </si>
  <si>
    <t>M3L3-D0ZYSLL-12</t>
  </si>
  <si>
    <t>M3L3-D0ZXYLL-12</t>
  </si>
  <si>
    <t>M3L3-D26SYLL-12</t>
  </si>
  <si>
    <t>M3L3-D26T1LL-12</t>
  </si>
  <si>
    <t>M3L3-D12USLL-12</t>
  </si>
  <si>
    <t>M3L3-D12UYLL-12</t>
  </si>
  <si>
    <t>M3L3-D12UWLL-12</t>
  </si>
  <si>
    <t>M3L3-D0E05LL-12</t>
  </si>
  <si>
    <t>M3L3-D07A7LL-12</t>
  </si>
  <si>
    <t>M3L3-D09X4LL-12</t>
  </si>
  <si>
    <t>M3L3-D07B0LL-12</t>
  </si>
  <si>
    <t>M3L3-D07B2LL-12</t>
  </si>
  <si>
    <t>M3L3-D24X7LL-12</t>
  </si>
  <si>
    <t>M3L3-D24X1LL-12</t>
  </si>
  <si>
    <t>M3L3-D2247LL-12</t>
  </si>
  <si>
    <t>M3L3-D1P2ILL-12</t>
  </si>
  <si>
    <t>M3L3-D0J3ILL-12</t>
  </si>
  <si>
    <t>M3L3-D1FPVLL-12</t>
  </si>
  <si>
    <t>M3L3-D28KWLL-12</t>
  </si>
  <si>
    <t>M3L3-D27JALL-12</t>
  </si>
  <si>
    <t>M3L3-D28KXLL-12</t>
  </si>
  <si>
    <t>M3L3-D27JELL-12</t>
  </si>
  <si>
    <t>M3L3-D1FPRLL-12</t>
  </si>
  <si>
    <t>M3L3-D1FPALL-12</t>
  </si>
  <si>
    <t>M3L3-D1FP6LL-12</t>
  </si>
  <si>
    <t>M3L3-D0V6BLL-12</t>
  </si>
  <si>
    <t>M3L3-D1HJ8LL-12</t>
  </si>
  <si>
    <t>M3L3-D1HIULL-12</t>
  </si>
  <si>
    <t>M3L3-D0J3CLL-12</t>
  </si>
  <si>
    <t>M3L3-D0IYBLL-12</t>
  </si>
  <si>
    <t>M3L3-D0J1MLL-12</t>
  </si>
  <si>
    <t>M3L3-D0J3VLL-12</t>
  </si>
  <si>
    <t>M3L3-D223CLL-12</t>
  </si>
  <si>
    <t>M3L3-D223PLL-12</t>
  </si>
  <si>
    <t>M3L3-D223HLL-12</t>
  </si>
  <si>
    <t>M3L3-D223ZLL-12</t>
  </si>
  <si>
    <t>M3L3-D28KULL-12</t>
  </si>
  <si>
    <t>M3L3-D27J4LL-12</t>
  </si>
  <si>
    <t>M3L3-D1FPMLL-12</t>
  </si>
  <si>
    <t>M3L3-D1FPILL-12</t>
  </si>
  <si>
    <t>M3L3-D1FQHLL-12</t>
  </si>
  <si>
    <t>M3L3-D28KYLL-12</t>
  </si>
  <si>
    <t>M3L3-D27P5LL-12</t>
  </si>
  <si>
    <t>M3L3-D28KZLL-12</t>
  </si>
  <si>
    <t>M3L3-D1FQFLL-12</t>
  </si>
  <si>
    <t>M3L3-D1VBYLL-12</t>
  </si>
  <si>
    <t>M3L3-D28KVLL-12</t>
  </si>
  <si>
    <t>M3L3-D27J7LL-12</t>
  </si>
  <si>
    <t>M3L3-D0J3ELL-12</t>
  </si>
  <si>
    <t>M3L3-D0J36LL-12</t>
  </si>
  <si>
    <t>M3L3-D27P7LL-12</t>
  </si>
  <si>
    <t>M3L3-D0J38LL-12</t>
  </si>
  <si>
    <t>M3L3-D0LG3LL-12</t>
  </si>
  <si>
    <t>M3L3-D0LGDLL-12</t>
  </si>
  <si>
    <t>M3L3-D22HDLL-12</t>
  </si>
  <si>
    <t>M3L3-D22HJLL-12</t>
  </si>
  <si>
    <t>M3L3-D22HQLL-12</t>
  </si>
  <si>
    <t>M3L3-D22ISLL-12</t>
  </si>
  <si>
    <t>M3L3-D22HMLL-12</t>
  </si>
  <si>
    <t>M3L3-D22HZLL-12</t>
  </si>
  <si>
    <t>M3L3-D22HALL-12</t>
  </si>
  <si>
    <t>M3L3-D22HGLL-12</t>
  </si>
  <si>
    <t>M3L3-D22IVLL-12</t>
  </si>
  <si>
    <t>M3L3-D22IYLL-12</t>
  </si>
  <si>
    <t>M3L3-D22ILLL-12</t>
  </si>
  <si>
    <t>M3L3-D22IPLL-12</t>
  </si>
  <si>
    <t>M3L3-D0LKULL-12</t>
  </si>
  <si>
    <t>M3L3-D0LKPLL-12</t>
  </si>
  <si>
    <t>M3L3-D0NNGLL-12</t>
  </si>
  <si>
    <t>M3L3-D0NNELL-12</t>
  </si>
  <si>
    <t>M3L3-D0LN5LL-12</t>
  </si>
  <si>
    <t>M3L3-D0LM1LL-12</t>
  </si>
  <si>
    <t>M3L3-D0LIFLL-12</t>
  </si>
  <si>
    <t>M3L3-D0LIPLL-12</t>
  </si>
  <si>
    <t>M3L3-D0LITLL-12</t>
  </si>
  <si>
    <t>M3L3-D0LIILL-12</t>
  </si>
  <si>
    <t>M3L3-D1M9ULL-12</t>
  </si>
  <si>
    <t>M3L3-D1M9SLL-12</t>
  </si>
  <si>
    <t>M3L3-D120VLL-12</t>
  </si>
  <si>
    <t>M3L3-D1HGNLL-12</t>
  </si>
  <si>
    <t>M3L3-D26GPLL-12</t>
  </si>
  <si>
    <t>M3L3-D26GNLL-12</t>
  </si>
  <si>
    <t>M3L3-D1RB0LL-12</t>
  </si>
  <si>
    <t>M3L3-D1R9KLL-12</t>
  </si>
  <si>
    <t>M3L3-D232ZLL-12</t>
  </si>
  <si>
    <t>M3L3-D1VKFLL-12</t>
  </si>
  <si>
    <t>M3L3-D16S3LL-12</t>
  </si>
  <si>
    <t>M3L3-D0H4ILL-12</t>
  </si>
  <si>
    <t>M3L3-D16S7LL-12</t>
  </si>
  <si>
    <t>M3L3-D0H4PLL-12</t>
  </si>
  <si>
    <t>M3L3-D0IBQLL-12</t>
  </si>
  <si>
    <t>M3L3-D0IBNLL-12</t>
  </si>
  <si>
    <t>M3L3-D0IBSLL-12</t>
  </si>
  <si>
    <t>M3L3-D1JZLLL-12</t>
  </si>
  <si>
    <t>M3L3-D1JZJLL-12</t>
  </si>
  <si>
    <t>M3L3-D0H4RLL-12</t>
  </si>
  <si>
    <t>M3L3-D0T5ELL-12</t>
  </si>
  <si>
    <t>M3L3-D0T59LL-12</t>
  </si>
  <si>
    <t>M3L3-D1JZULL-12</t>
  </si>
  <si>
    <t>M3L3-D16S5LL-12</t>
  </si>
  <si>
    <t>M3L3-D16RPLL-12</t>
  </si>
  <si>
    <t>M3L3-D0ICPLL-12</t>
  </si>
  <si>
    <t>M3L3-D1B0QLL-12</t>
  </si>
  <si>
    <t>M3L3-D1B0SLL-12</t>
  </si>
  <si>
    <t>M3L3-D1IZ6LL-12</t>
  </si>
  <si>
    <t>M3L3-D1IYULL-12</t>
  </si>
  <si>
    <t>M3L3-D1IYSLL-12</t>
  </si>
  <si>
    <t>M3L3-D1B0ZLL-12</t>
  </si>
  <si>
    <t>M3L3-D1NB2LL-12</t>
  </si>
  <si>
    <t>M3L3-D1NAWLL-12</t>
  </si>
  <si>
    <t>M3L3-D03FVZX-12</t>
  </si>
  <si>
    <t>M3L3-D233MLL-12</t>
  </si>
  <si>
    <t>M3L3-D0ZUTLL-12</t>
  </si>
  <si>
    <t>M3L3-D0ZSGLL-12</t>
  </si>
  <si>
    <t>M3L3-D0ZSELL-12</t>
  </si>
  <si>
    <t>M3L3-D289XLL-12</t>
  </si>
  <si>
    <t>M3L3-D1UUCLL-12</t>
  </si>
  <si>
    <t>M3L3-D1WL4LL-12</t>
  </si>
  <si>
    <t>M3L3-D50MQLL-12</t>
  </si>
  <si>
    <t>M3L3-D50N0LL-12</t>
  </si>
  <si>
    <t>M3L3-D5AQPLL-12</t>
  </si>
  <si>
    <t>M3L3-D55IULL-12</t>
  </si>
  <si>
    <t>M3L3-D1DX1LL-12</t>
  </si>
  <si>
    <t>M3L3-D03GCZX-12</t>
  </si>
  <si>
    <t>M3L3-D1MD5LL-12</t>
  </si>
  <si>
    <t>M3L3-D0PZBLL-12</t>
  </si>
  <si>
    <t>M3L3-D0PZELL-12</t>
  </si>
  <si>
    <t>M3L3-D0WGNLL-12</t>
  </si>
  <si>
    <t>M3L3-D0WCTLL-12</t>
  </si>
  <si>
    <t>M3L3-D1WXNLL-12</t>
  </si>
  <si>
    <t>M3L3-D1WXMLL-12</t>
  </si>
  <si>
    <t>M3L3-D0KZ2LL-12</t>
  </si>
  <si>
    <t>M3L3-D2840LL-12</t>
  </si>
  <si>
    <t>M3L3-D27KFLL-12</t>
  </si>
  <si>
    <t>M3L3-D26G3LL-12</t>
  </si>
  <si>
    <t>M3L3-D26G0LL-12</t>
  </si>
  <si>
    <t>M3L3-D26GVLL-12</t>
  </si>
  <si>
    <t>M3L3-D26GQLL-12</t>
  </si>
  <si>
    <t>M3L3-D1JQ2LL-12</t>
  </si>
  <si>
    <t>M3L3-D1JPVLL-12</t>
  </si>
  <si>
    <t>M3L3-D1JQ1LL-12</t>
  </si>
  <si>
    <t>M3L3-D1JPTLL-12</t>
  </si>
  <si>
    <t>M3L3-D1JQ4LL-12</t>
  </si>
  <si>
    <t>M3L3-D1JPZLL-12</t>
  </si>
  <si>
    <t>M3L3-D1JQ3LL-12</t>
  </si>
  <si>
    <t>M3L3-D1JPXLL-12</t>
  </si>
  <si>
    <t>M3L3-D1I17LL-12</t>
  </si>
  <si>
    <t>M3L3-D1HZNLL-12</t>
  </si>
  <si>
    <t>M3L3-D1HZLLL-12</t>
  </si>
  <si>
    <t>M3L3-D1I19LL-12</t>
  </si>
  <si>
    <t>M3L3-D1HZSLL-12</t>
  </si>
  <si>
    <t>M3L3-D1HZQLL-12</t>
  </si>
  <si>
    <t>M3L3-D1JQALL-12</t>
  </si>
  <si>
    <t>M3L3-D1JQ7LL-12</t>
  </si>
  <si>
    <t>M3L3-D1JQ9LL-12</t>
  </si>
  <si>
    <t>M3L3-D1JQ5LL-12</t>
  </si>
  <si>
    <t>M3L3-D0YQCLL-12</t>
  </si>
  <si>
    <t>M3L3-D0YQDLL-12</t>
  </si>
  <si>
    <t>M3L3-D0YR6LL-12</t>
  </si>
  <si>
    <t>M3L3-D0YR7LL-12</t>
  </si>
  <si>
    <t>M3L3-D0TBJLL-12</t>
  </si>
  <si>
    <t>M3L3-D0TB6LL-12</t>
  </si>
  <si>
    <t>M3L3-D0TBLLL-12</t>
  </si>
  <si>
    <t>M3L3-D0TBCLL-12</t>
  </si>
  <si>
    <t>M3L3-D0TBKLL-12</t>
  </si>
  <si>
    <t>M3L3-D0TB9LL-12</t>
  </si>
  <si>
    <t>M3L3-D0TBMLL-12</t>
  </si>
  <si>
    <t>M3L3-D0TBGLL-12</t>
  </si>
  <si>
    <t>M3L3-D532ILL-12</t>
  </si>
  <si>
    <t>M3L3-D0G5YLL-12</t>
  </si>
  <si>
    <t>M3L3-D0G65LL-12</t>
  </si>
  <si>
    <t>M3L3-D0G64LL-12</t>
  </si>
  <si>
    <t>M3L3-D0G67LL-12</t>
  </si>
  <si>
    <t>M3L3-D0G5XLL-12</t>
  </si>
  <si>
    <t>M3L3-D0G5QLL-12</t>
  </si>
  <si>
    <t>M3L3-D0G5VLL-12</t>
  </si>
  <si>
    <t>M3L3-D60EFLL-12</t>
  </si>
  <si>
    <t>M3L3-D0G5ULL-12</t>
  </si>
  <si>
    <t>M3L3-D0G5WLL-12</t>
  </si>
  <si>
    <t>M3L3-D0G5NLL-12</t>
  </si>
  <si>
    <t>M3L3-D09AMLL-12</t>
  </si>
  <si>
    <t>M3L3-D09N2LL-12</t>
  </si>
  <si>
    <t>M3L3-D0996LL-12</t>
  </si>
  <si>
    <t>M3L3-D09JTLL-12</t>
  </si>
  <si>
    <t>M3L3-D0C4RLL-12</t>
  </si>
  <si>
    <t>M3L3-D0C4NLL-12</t>
  </si>
  <si>
    <t>M3L3-D0C4QLL-12</t>
  </si>
  <si>
    <t>M3L3-D0C4LLL-12</t>
  </si>
  <si>
    <t>M3L3-D09AWLL-12</t>
  </si>
  <si>
    <t>M3L3-D09KNLL-12</t>
  </si>
  <si>
    <t>M3L3-D09AYLL-12</t>
  </si>
  <si>
    <t>M3L3-D09LELL-12</t>
  </si>
  <si>
    <t>M3L3-D0BKKLL-12</t>
  </si>
  <si>
    <t>M3L3-D09KRLL-12</t>
  </si>
  <si>
    <t>M3L3-D0BKJLL-12</t>
  </si>
  <si>
    <t>M3L3-D09LGLL-12</t>
  </si>
  <si>
    <t>M3L3-D09BMLL-12</t>
  </si>
  <si>
    <t>M3L3-D09LTLL-12</t>
  </si>
  <si>
    <t>M3L3-D0BKQLL-12</t>
  </si>
  <si>
    <t>M3L3-D09LXLL-12</t>
  </si>
  <si>
    <t>M3L3-D06WBLL-12</t>
  </si>
  <si>
    <t>M3L3-D0C3DLL-12</t>
  </si>
  <si>
    <t>M3L3-D0C29LL-12</t>
  </si>
  <si>
    <t>M3L3-D0C3FLL-12</t>
  </si>
  <si>
    <t>M3L3-D06WDLL-12</t>
  </si>
  <si>
    <t>M3L3-D0C3ELL-12</t>
  </si>
  <si>
    <t>M3L3-D0C27LL-12</t>
  </si>
  <si>
    <t>M3L3-D0C3MLL-12</t>
  </si>
  <si>
    <t>M3L3-D0W8YLL-12</t>
  </si>
  <si>
    <t>M3L3-D0W8ULL-12</t>
  </si>
  <si>
    <t>M3L3-D0W8ZLL-12</t>
  </si>
  <si>
    <t>M3L3-D0W8WLL-12</t>
  </si>
  <si>
    <t>M3L3-D079WLL-12</t>
  </si>
  <si>
    <t>M3L3-D0C3QLL-12</t>
  </si>
  <si>
    <t>M3L3-D0C3SLL-12</t>
  </si>
  <si>
    <t>M3L3-D0C2FLL-12</t>
  </si>
  <si>
    <t>M3L3-D0C3RLL-12</t>
  </si>
  <si>
    <t>M3L3-D079YLL-12</t>
  </si>
  <si>
    <t>M3L3-D0C3TLL-12</t>
  </si>
  <si>
    <t>M3L3-D0C2JLL-12</t>
  </si>
  <si>
    <t>M3L3-D09ASLL-12</t>
  </si>
  <si>
    <t>M3L3-D09M2LL-12</t>
  </si>
  <si>
    <t>M3L3-D09AULL-12</t>
  </si>
  <si>
    <t>M3L3-D09KULL-12</t>
  </si>
  <si>
    <t>M3L3-D0BKMLL-12</t>
  </si>
  <si>
    <t>M3L3-D09M4LL-12</t>
  </si>
  <si>
    <t>M3L3-D0BKLLL-12</t>
  </si>
  <si>
    <t>M3L3-D09KYLL-12</t>
  </si>
  <si>
    <t>M3L3-D0APWLL-12</t>
  </si>
  <si>
    <t>M3L3-D0APSLL-12</t>
  </si>
  <si>
    <t>M3L3-D0APXLL-12</t>
  </si>
  <si>
    <t>M3L3-D0APLLL-12</t>
  </si>
  <si>
    <t>M3L3-D0BQ9LL-12</t>
  </si>
  <si>
    <t>M3L3-D0APULL-12</t>
  </si>
  <si>
    <t>M3L3-D0BQALL-12</t>
  </si>
  <si>
    <t>M3L3-D0APPLL-12</t>
  </si>
  <si>
    <t>M3L3-D09B4LL-12</t>
  </si>
  <si>
    <t>M3L3-D09MULL-12</t>
  </si>
  <si>
    <t>M3L3-D09B6LL-12</t>
  </si>
  <si>
    <t>M3L3-D09MMLL-12</t>
  </si>
  <si>
    <t>M3L3-D0981LL-12</t>
  </si>
  <si>
    <t>M3L3-D09PVLL-12</t>
  </si>
  <si>
    <t>M3L3-D098LLL-12</t>
  </si>
  <si>
    <t>M3L3-D09PPLL-12</t>
  </si>
  <si>
    <t>M3L3-D09ARLL-12</t>
  </si>
  <si>
    <t>M3L3-D09P0LL-12</t>
  </si>
  <si>
    <t>M3L3-D09AQLL-12</t>
  </si>
  <si>
    <t>M3L3-D09NRLL-12</t>
  </si>
  <si>
    <t>M3L3-D0JZQLL-12</t>
  </si>
  <si>
    <t>M3L3-D0JYVLL-12</t>
  </si>
  <si>
    <t>M3L3-D0JZRLL-12</t>
  </si>
  <si>
    <t>M3L3-D0JYXLL-12</t>
  </si>
  <si>
    <t>M3L3-D097ZLL-12</t>
  </si>
  <si>
    <t>M3L3-D09PILL-12</t>
  </si>
  <si>
    <t>M3L3-D0980LL-12</t>
  </si>
  <si>
    <t>M3L3-D09PJLL-12</t>
  </si>
  <si>
    <t>M3L3-D09BWLL-12</t>
  </si>
  <si>
    <t>M3L3-D09P8LL-12</t>
  </si>
  <si>
    <t>M3L3-D09BTLL-12</t>
  </si>
  <si>
    <t>M3L3-D09N7LL-12</t>
  </si>
  <si>
    <t>M3L3-D097TLL-12</t>
  </si>
  <si>
    <t>M3L3-D09PELL-12</t>
  </si>
  <si>
    <t>M3L3-D097ULL-12</t>
  </si>
  <si>
    <t>M3L3-D09QGLL-12</t>
  </si>
  <si>
    <t>M3L3-D09BVLL-12</t>
  </si>
  <si>
    <t>M3L3-D09PCLL-12</t>
  </si>
  <si>
    <t>M3L3-D09C0LL-12</t>
  </si>
  <si>
    <t>M3L3-D09Q4LL-12</t>
  </si>
  <si>
    <t>M3L3-D09B2LL-12</t>
  </si>
  <si>
    <t>M3L3-D09P1LL-12</t>
  </si>
  <si>
    <t>M3L3-D09B0LL-12</t>
  </si>
  <si>
    <t>M3L3-D09NILL-12</t>
  </si>
  <si>
    <t>M3L3-D09C3LL-12</t>
  </si>
  <si>
    <t>M3L3-D09MLLL-12</t>
  </si>
  <si>
    <t>M3L3-D09BPLL-12</t>
  </si>
  <si>
    <t>M3L3-D09NDLL-12</t>
  </si>
  <si>
    <t>M3L3-D097SLL-12</t>
  </si>
  <si>
    <t>M3L3-D097XLL-12</t>
  </si>
  <si>
    <t>M3L3-D09PYLL-12</t>
  </si>
  <si>
    <t>M3L3-D097YLL-12</t>
  </si>
  <si>
    <t>M3L3-D09PZLL-12</t>
  </si>
  <si>
    <t>M3L3-D097VLL-12</t>
  </si>
  <si>
    <t>M3L3-D09Q9LL-12</t>
  </si>
  <si>
    <t>M3L3-D097WLL-12</t>
  </si>
  <si>
    <t>M3L3-D09QELL-12</t>
  </si>
  <si>
    <t>M3L3-D05VCLL-12</t>
  </si>
  <si>
    <t>M3L3-D05T9LL-12</t>
  </si>
  <si>
    <t>M3L3-D0CB6LL-12</t>
  </si>
  <si>
    <t>M3L3-D087SLL-12</t>
  </si>
  <si>
    <t>M3L3-D05TBLL-12</t>
  </si>
  <si>
    <t>M3L3-D0CB7LL-12</t>
  </si>
  <si>
    <t>M3L3-D087ULL-12</t>
  </si>
  <si>
    <t>M3L3-D0CAELL-12</t>
  </si>
  <si>
    <t>M3L3-D0CACLL-12</t>
  </si>
  <si>
    <t>M3L3-D05V9LL-12</t>
  </si>
  <si>
    <t>M3L3-D05T5LL-12</t>
  </si>
  <si>
    <t>M3L3-D087WLL-12</t>
  </si>
  <si>
    <t>M3L3-D0C9KLL-12</t>
  </si>
  <si>
    <t>M3L3-D05T7LL-12</t>
  </si>
  <si>
    <t>M3L3-D087YLL-12</t>
  </si>
  <si>
    <t>M3L3-D0VKQLL-12</t>
  </si>
  <si>
    <t>M3L3-D0VJVLL-12</t>
  </si>
  <si>
    <t>M3L3-D0VKRLL-12</t>
  </si>
  <si>
    <t>M3L3-D0VJZLL-12</t>
  </si>
  <si>
    <t>M3L3-D0GKHLL-12</t>
  </si>
  <si>
    <t>M3L3-D0GNDLL-12</t>
  </si>
  <si>
    <t>M3L3-D0GKQLL-12</t>
  </si>
  <si>
    <t>M3L3-D0GMULL-12</t>
  </si>
  <si>
    <t>M3L3-D0GI5LL-12</t>
  </si>
  <si>
    <t>M3L3-D0GMDLL-12</t>
  </si>
  <si>
    <t>M3L3-D0GIDLL-12</t>
  </si>
  <si>
    <t>M3L3-D0GN4LL-12</t>
  </si>
  <si>
    <t>M3L3-D0GL4LL-12</t>
  </si>
  <si>
    <t>M3L3-D0GNWLL-12</t>
  </si>
  <si>
    <t>M3L3-D0GL8LL-12</t>
  </si>
  <si>
    <t>M3L3-D0GLKLL-12</t>
  </si>
  <si>
    <t>M3L3-D0GHULL-12</t>
  </si>
  <si>
    <t>M3L3-D0GHMLL-12</t>
  </si>
  <si>
    <t>M3L3-D0PVRLL-12</t>
  </si>
  <si>
    <t>M3L3-D0PVHLL-12</t>
  </si>
  <si>
    <t>M3L3-D0GHYLL-12</t>
  </si>
  <si>
    <t>M3L3-D0GI6LL-12</t>
  </si>
  <si>
    <t>M3L3-D0GKJLL-12</t>
  </si>
  <si>
    <t>M3L3-D0GPCLL-12</t>
  </si>
  <si>
    <t>M3L3-D0H5DLL-12</t>
  </si>
  <si>
    <t>M3L3-D0IFILL-12</t>
  </si>
  <si>
    <t>M3L3-D0IFLLL-12</t>
  </si>
  <si>
    <t>M3L3-D0HL8LL-12</t>
  </si>
  <si>
    <t>M3L3-D25Z1LL-12</t>
  </si>
  <si>
    <t>M3L3-D25Z0LL-12</t>
  </si>
  <si>
    <t>M3L3-D04AVLL-12</t>
  </si>
  <si>
    <t>M3L3-D2239LL-12</t>
  </si>
  <si>
    <t>M3L3-D11JVLL-12</t>
  </si>
  <si>
    <t>M3L3-D04AKLL-12</t>
  </si>
  <si>
    <t>M3L3-D11KKLL-12</t>
  </si>
  <si>
    <t>M3L3-D11JELL-12</t>
  </si>
  <si>
    <t>M3L3-D0AR8LL-12</t>
  </si>
  <si>
    <t>M3L3-D04H4LL-12</t>
  </si>
  <si>
    <t>M3L3-D04GYLL-12</t>
  </si>
  <si>
    <t>M3L3-D1WVNLL-12</t>
  </si>
  <si>
    <t>M3L3-D1WVMLL-12</t>
  </si>
  <si>
    <t>M3L3-D1WVLLL-12</t>
  </si>
  <si>
    <t>M3L3-D25Z8LL-12</t>
  </si>
  <si>
    <t>M3L3-D24U7LL-12</t>
  </si>
  <si>
    <t>M3L3-D1VNGLL-12</t>
  </si>
  <si>
    <t>M3L3-D1VNDLL-12</t>
  </si>
  <si>
    <t>M3L3-D1CA5LL-12</t>
  </si>
  <si>
    <t>M3L3-D1CA3LL-12</t>
  </si>
  <si>
    <t>M3L3-D1II6LL-12</t>
  </si>
  <si>
    <t>M3L3-D1CAQLL-12</t>
  </si>
  <si>
    <t>M3L3-D1RZGLL-12</t>
  </si>
  <si>
    <t>M3L3-D1Q51LL-12</t>
  </si>
  <si>
    <t>M3L3-D132KLL-12</t>
  </si>
  <si>
    <t>M3L3-D105XLL-12</t>
  </si>
  <si>
    <t>M3L3-D1I37LL-12</t>
  </si>
  <si>
    <t>M3L3-D1C7NLL-12</t>
  </si>
  <si>
    <t>M3L3-D1J5KLL-12</t>
  </si>
  <si>
    <t>M3L3-D1J5ILL-12</t>
  </si>
  <si>
    <t>M3L3-D1Y88LL-12</t>
  </si>
  <si>
    <t>M3L3-D1Y84LL-12</t>
  </si>
  <si>
    <t>M3L3-D0KYXLL-12</t>
  </si>
  <si>
    <t>M3L3-D1V8BLL-12</t>
  </si>
  <si>
    <t>M3L3-D1V83LL-12</t>
  </si>
  <si>
    <t>M3L3-D1Q2ELL-12</t>
  </si>
  <si>
    <t>M3L3-D1V81LL-12</t>
  </si>
  <si>
    <t>M3L3-D1V89LL-12</t>
  </si>
  <si>
    <t>M3L3-D5BGCLL-12</t>
  </si>
  <si>
    <t>M3L3-D1BDDLL-12</t>
  </si>
  <si>
    <t>M3L3-D1BZMLL-12</t>
  </si>
  <si>
    <t>M3L3-D1BZ8LL-12</t>
  </si>
  <si>
    <t>M3L3-D1BZXLL-12</t>
  </si>
  <si>
    <t>M3L3-D1BDFLL-12</t>
  </si>
  <si>
    <t>M3L3-D1BZTLL-12</t>
  </si>
  <si>
    <t>M3L3-D1BZGLL-12</t>
  </si>
  <si>
    <t>M3L3-D1C04LL-12</t>
  </si>
  <si>
    <t>M3L3-D50HWLL-12</t>
  </si>
  <si>
    <t>M3L3-D6152LL-12</t>
  </si>
  <si>
    <t>M3L3-D1WRBLL-12</t>
  </si>
  <si>
    <t>M3L3-D1WR8LL-12</t>
  </si>
  <si>
    <t>M3L3-D0CV0LL-12</t>
  </si>
  <si>
    <t>M3L3-D52ANLL-12</t>
  </si>
  <si>
    <t>M3L3-D6DFLLL-12</t>
  </si>
  <si>
    <t>M3L3-D6DFDLL-12</t>
  </si>
  <si>
    <t>M3L3-D52ATLL-12</t>
  </si>
  <si>
    <t>M3L3-D19TCLL-12</t>
  </si>
  <si>
    <t>M3L3-D0IJGLL-12</t>
  </si>
  <si>
    <t>M3L3-D0D1QLL-12</t>
  </si>
  <si>
    <t>M3L3-D0D20LL-12</t>
  </si>
  <si>
    <t>M3L3-D0D1YLL-12</t>
  </si>
  <si>
    <t>M3L3-D0D24LL-12</t>
  </si>
  <si>
    <t>M3L3-D03TVLL-12</t>
  </si>
  <si>
    <t>M3L3-D03SGLL-12</t>
  </si>
  <si>
    <t>M3L3-D1AQGLL-12</t>
  </si>
  <si>
    <t>M3L3-D1AQCLL-12</t>
  </si>
  <si>
    <t>M3L3-D0B73LL-12</t>
  </si>
  <si>
    <t>M3L3-D0B6ZLL-12</t>
  </si>
  <si>
    <t>M3L3-D56SMLL-12</t>
  </si>
  <si>
    <t>M3L3-D14L8LL-12</t>
  </si>
  <si>
    <t>M3L3-D0L2TLL-12</t>
  </si>
  <si>
    <t>M3L3-D0L2NLL-12</t>
  </si>
  <si>
    <t>M3L3-D0L34LL-12</t>
  </si>
  <si>
    <t>M3L3-D03TTLL-12</t>
  </si>
  <si>
    <t>M3L3-D03SYLL-12</t>
  </si>
  <si>
    <t>M3L3-D0IPMLL-12</t>
  </si>
  <si>
    <t>M3L3-D0IPILL-12</t>
  </si>
  <si>
    <t>M3L3-D0ZTBLL-12</t>
  </si>
  <si>
    <t>M3L3-D0ZT7LL-12</t>
  </si>
  <si>
    <t>M3L3-D0BQDLL-12</t>
  </si>
  <si>
    <t>M3L3-D0C34LL-12</t>
  </si>
  <si>
    <t>M3L3-D0C5WLL-12</t>
  </si>
  <si>
    <t>M3L3-D03UGLL-12</t>
  </si>
  <si>
    <t>M3L3-D0CYJLL-12</t>
  </si>
  <si>
    <t>M3L3-D0IQ3LL-12</t>
  </si>
  <si>
    <t>M3L3-D0IPZLL-12</t>
  </si>
  <si>
    <t>M3L3-D0P20LL-12</t>
  </si>
  <si>
    <t>M3L3-D0P26LL-12</t>
  </si>
  <si>
    <t>M3L3-D0P2PLL-12</t>
  </si>
  <si>
    <t>M3L3-D12PMLL-12</t>
  </si>
  <si>
    <t>M3L3-D0P42LL-12</t>
  </si>
  <si>
    <t>M3L3-D16N6LL-12</t>
  </si>
  <si>
    <t>M3L3-D16N4LL-12</t>
  </si>
  <si>
    <t>M3L3-D0P1DLL-12</t>
  </si>
  <si>
    <t>M3L3-D11B8LL-12</t>
  </si>
  <si>
    <t>M3L3-D0P33LL-12</t>
  </si>
  <si>
    <t>M3L3-D0P4MLL-12</t>
  </si>
  <si>
    <t>M3L3-D0P3ILL-12</t>
  </si>
  <si>
    <t>M3L3-D0P35LL-12</t>
  </si>
  <si>
    <t>M3L3-D03TFLL-12</t>
  </si>
  <si>
    <t>M3L3-D0LPHLL-12</t>
  </si>
  <si>
    <t>M3L3-D0LKGLL-12</t>
  </si>
  <si>
    <t>M3L3-D0LNTLL-12</t>
  </si>
  <si>
    <t>M3L3-D0LL1LL-12</t>
  </si>
  <si>
    <t>M3L3-D0LNILL-12</t>
  </si>
  <si>
    <t>M3L3-D0LKWLL-12</t>
  </si>
  <si>
    <t>M3L3-D0TENLL-12</t>
  </si>
  <si>
    <t>M3L3-D0UX5LL-12</t>
  </si>
  <si>
    <t>M3L3-D0PSQLL-12</t>
  </si>
  <si>
    <t>M3L3-D2604LL-12</t>
  </si>
  <si>
    <t>M3L3-D0TKZLL-12</t>
  </si>
  <si>
    <t>M3L3-D08FJLL-12</t>
  </si>
  <si>
    <t>M3L3-D0PSHLL-12</t>
  </si>
  <si>
    <t>M3L3-D08E9LL-12</t>
  </si>
  <si>
    <t>M3L3-D0UWLLL-12</t>
  </si>
  <si>
    <t>M3L3-D03U7LL-12</t>
  </si>
  <si>
    <t>M3L3-D0IQBLL-12</t>
  </si>
  <si>
    <t>M3L3-D2799LL-12</t>
  </si>
  <si>
    <t>M3L3-D2257LL-12</t>
  </si>
  <si>
    <t>M3L3-D27RRLL-12</t>
  </si>
  <si>
    <t>M3L3-D0GH4LL-12</t>
  </si>
  <si>
    <t>M3L3-D0GG5LL-12</t>
  </si>
  <si>
    <t>M3L3-D0INXLL-12</t>
  </si>
  <si>
    <t>M3L3-D1SKELL-12</t>
  </si>
  <si>
    <t>M3L3-D1SKKLL-12</t>
  </si>
  <si>
    <t>M3L3-D17CCLL-12</t>
  </si>
  <si>
    <t>M3L3-D1QBGLL-12</t>
  </si>
  <si>
    <t>M3L3-D1QBKLL-12</t>
  </si>
  <si>
    <t>M3L3-D17CELL-12</t>
  </si>
  <si>
    <t>M3L3-D1QB8LL-12</t>
  </si>
  <si>
    <t>M3L3-D1QBCLL-12</t>
  </si>
  <si>
    <t>M3L3-D10SALL-12</t>
  </si>
  <si>
    <t>M3L3-D10R9LL-12</t>
  </si>
  <si>
    <t>M3L3-D1NPXLL-12</t>
  </si>
  <si>
    <t>M3L3-D1NPVLL-12</t>
  </si>
  <si>
    <t>M3L3-D1W7JLL-12</t>
  </si>
  <si>
    <t>M3L3-D1I2WLL-12</t>
  </si>
  <si>
    <t>M3L3-D1I2TLL-12</t>
  </si>
  <si>
    <t>M3L3-D1I2QLL-12</t>
  </si>
  <si>
    <t>M3L3-D1W7FLL-12</t>
  </si>
  <si>
    <t>M3L3-D227ULL-12</t>
  </si>
  <si>
    <t>M3L3-D227RLL-12</t>
  </si>
  <si>
    <t>M3L3-D0B89LL-12</t>
  </si>
  <si>
    <t>M3L3-D16M0LL-12</t>
  </si>
  <si>
    <t>M3L3-D0AZHLL-12</t>
  </si>
  <si>
    <t>M3L3-D16M2LL-12</t>
  </si>
  <si>
    <t>M3L3-D03WULL-12</t>
  </si>
  <si>
    <t>M3L3-D03WYLL-12</t>
  </si>
  <si>
    <t>M3L3-D1QB0LL-12</t>
  </si>
  <si>
    <t>M3L3-D1QB4LL-12</t>
  </si>
  <si>
    <t>M3L3-D06GFLL-12</t>
  </si>
  <si>
    <t>M3L3-D06GWLL-12</t>
  </si>
  <si>
    <t>M3L3-D0GYALL-12</t>
  </si>
  <si>
    <t>M3L3-D1Q6ELL-12</t>
  </si>
  <si>
    <t>M3L3-D1Q6JLL-12</t>
  </si>
  <si>
    <t>M3L3-D0S8KLL-12</t>
  </si>
  <si>
    <t>M3L3-D1GVCLL-12</t>
  </si>
  <si>
    <t>M3L3-D0S8MLL-12</t>
  </si>
  <si>
    <t>M3L3-D1GVLLL-12</t>
  </si>
  <si>
    <t>M3L3-D1R6CLL-12</t>
  </si>
  <si>
    <t>M3L3-D1R6GLL-12</t>
  </si>
  <si>
    <t>M3L3-D0GYHLL-12</t>
  </si>
  <si>
    <t>M3L3-D1R64LL-12</t>
  </si>
  <si>
    <t>M3L3-D1R68LL-12</t>
  </si>
  <si>
    <t>M3L3-D04Y0LL-12</t>
  </si>
  <si>
    <t>M3L3-D06FPLL-12</t>
  </si>
  <si>
    <t>M3L3-D06FRLL-12</t>
  </si>
  <si>
    <t>M3L3-D04Y2LL-12</t>
  </si>
  <si>
    <t>M3L3-D0GY8LL-12</t>
  </si>
  <si>
    <t>M3L3-D0GYKLL-12</t>
  </si>
  <si>
    <t>M3L3-D04XWLL-12</t>
  </si>
  <si>
    <t>M3L3-D06FILL-12</t>
  </si>
  <si>
    <t>M3L3-D04XSLL-12</t>
  </si>
  <si>
    <t>M3L3-D06FULL-12</t>
  </si>
  <si>
    <t>M3L3-D0AYULL-12</t>
  </si>
  <si>
    <t>M3L3-D1Q6XLL-12</t>
  </si>
  <si>
    <t>M3L3-D1Q71LL-12</t>
  </si>
  <si>
    <t>M3L3-D0AYWLL-12</t>
  </si>
  <si>
    <t>M3L3-D1UE3LL-12</t>
  </si>
  <si>
    <t>M3L3-D1UE9LL-12</t>
  </si>
  <si>
    <t>M3L3-D1UE6LL-12</t>
  </si>
  <si>
    <t>M3L3-D1UECLL-12</t>
  </si>
  <si>
    <t>M3L3-D03X4LL-12</t>
  </si>
  <si>
    <t>M3L3-D1R7ULL-12</t>
  </si>
  <si>
    <t>M3L3-D1R7YLL-12</t>
  </si>
  <si>
    <t>M3L3-D06MBLL-12</t>
  </si>
  <si>
    <t>M3L3-D06HTLL-12</t>
  </si>
  <si>
    <t>M3L3-D06ITLL-12</t>
  </si>
  <si>
    <t>M3L3-D04QDLL-12</t>
  </si>
  <si>
    <t>M3L3-D61DGLL-12</t>
  </si>
  <si>
    <t>M3L3-D26GWLL-12</t>
  </si>
  <si>
    <t>M3L3-D26HDLL-12</t>
  </si>
  <si>
    <t>M3L3-D24ZALL-12</t>
  </si>
  <si>
    <t>M3L3-D26GGLL-12</t>
  </si>
  <si>
    <t>M3L3-D24Z4LL-12</t>
  </si>
  <si>
    <t>M3L3-D1GSQLL-12</t>
  </si>
  <si>
    <t>M3L3-D1GSSLL-12</t>
  </si>
  <si>
    <t>M3L3-D1GVGLL-12</t>
  </si>
  <si>
    <t>M3L3-D1GVALL-12</t>
  </si>
  <si>
    <t>M3L3-D1GSULL-12</t>
  </si>
  <si>
    <t>M3L3-D1GSWLL-12</t>
  </si>
  <si>
    <t>M3L3-D1GVQLL-12</t>
  </si>
  <si>
    <t>M3L3-D1GVILL-12</t>
  </si>
  <si>
    <t>M3L3-D20V8LL-12</t>
  </si>
  <si>
    <t>M3L3-D27SDLL-12</t>
  </si>
  <si>
    <t>M3L3-D27S3LL-12</t>
  </si>
  <si>
    <t>M3L3-D27SILL-12</t>
  </si>
  <si>
    <t>M3L3-D27S8LL-12</t>
  </si>
  <si>
    <t>M3L3-D27SYLL-12</t>
  </si>
  <si>
    <t>M3L3-D27SNLL-12</t>
  </si>
  <si>
    <t>M3L3-D27T3LL-12</t>
  </si>
  <si>
    <t>M3L3-D27STLL-12</t>
  </si>
  <si>
    <t>M3L3-D0H0GLL-12</t>
  </si>
  <si>
    <t>M3L3-D1R7LLL-12</t>
  </si>
  <si>
    <t>M3L3-D1R7QLL-12</t>
  </si>
  <si>
    <t>M3L3-D0H0CLL-12</t>
  </si>
  <si>
    <t>M3L3-D1R7BLL-12</t>
  </si>
  <si>
    <t>M3L3-D1R7GLL-12</t>
  </si>
  <si>
    <t>M3L3-D0H0MLL-12</t>
  </si>
  <si>
    <t>M3L3-D0H0ILL-12</t>
  </si>
  <si>
    <t>M3L3-D0T05LL-12</t>
  </si>
  <si>
    <t>M3L3-D0T0ALL-12</t>
  </si>
  <si>
    <t>M3L3-D0GZ3LL-12</t>
  </si>
  <si>
    <t>M3L3-D1SH0LL-12</t>
  </si>
  <si>
    <t>M3L3-D1SDALL-12</t>
  </si>
  <si>
    <t>M3L3-D0GYZLL-12</t>
  </si>
  <si>
    <t>M3L3-D1SD0LL-12</t>
  </si>
  <si>
    <t>M3L3-D1SCWLL-12</t>
  </si>
  <si>
    <t>M3L3-D0GZ9LL-12</t>
  </si>
  <si>
    <t>M3L3-D0GZ5LL-12</t>
  </si>
  <si>
    <t>M3L3-D0S8PLL-12</t>
  </si>
  <si>
    <t>M3L3-D0S8SLL-12</t>
  </si>
  <si>
    <t>M3L3-D0GZFLL-12</t>
  </si>
  <si>
    <t>M3L3-D1Q7NLL-12</t>
  </si>
  <si>
    <t>M3L3-D1QADLL-12</t>
  </si>
  <si>
    <t>M3L3-D0GZBLL-12</t>
  </si>
  <si>
    <t>M3L3-D1Q7DLL-12</t>
  </si>
  <si>
    <t>M3L3-D1Q7ILL-12</t>
  </si>
  <si>
    <t>M3L3-D0GZLLL-12</t>
  </si>
  <si>
    <t>M3L3-D0GZHLL-12</t>
  </si>
  <si>
    <t>M3L3-D0S8ZLL-12</t>
  </si>
  <si>
    <t>M3L3-D0S92LL-12</t>
  </si>
  <si>
    <t>M3L3-D0GZSLL-12</t>
  </si>
  <si>
    <t>M3L3-D1R73LL-12</t>
  </si>
  <si>
    <t>M3L3-D1R77LL-12</t>
  </si>
  <si>
    <t>M3L3-D0GZNLL-12</t>
  </si>
  <si>
    <t>M3L3-D1R6TLL-12</t>
  </si>
  <si>
    <t>M3L3-D1R6YLL-12</t>
  </si>
  <si>
    <t>M3L3-D0GZYLL-12</t>
  </si>
  <si>
    <t>M3L3-D0GZULL-12</t>
  </si>
  <si>
    <t>M3L3-D0S95LL-12</t>
  </si>
  <si>
    <t>M3L3-D0S98LL-12</t>
  </si>
  <si>
    <t>M3L3-D0H04LL-12</t>
  </si>
  <si>
    <t>M3L3-D1QASLL-12</t>
  </si>
  <si>
    <t>M3L3-D1QAWLL-12</t>
  </si>
  <si>
    <t>M3L3-D0H00LL-12</t>
  </si>
  <si>
    <t>M3L3-D1QAHLL-12</t>
  </si>
  <si>
    <t>M3L3-D1QAMLL-12</t>
  </si>
  <si>
    <t>M3L3-D0H0ALL-12</t>
  </si>
  <si>
    <t>M3L3-D0H06LL-12</t>
  </si>
  <si>
    <t>M3L3-D0S9BLL-12</t>
  </si>
  <si>
    <t>M3L3-D0T00LL-12</t>
  </si>
  <si>
    <t>M3L3-D1UEFLL-12</t>
  </si>
  <si>
    <t>M3L3-D1UEHLL-12</t>
  </si>
  <si>
    <t>M3L3-D1UELLL-12</t>
  </si>
  <si>
    <t>M3L3-D1Q75LL-12</t>
  </si>
  <si>
    <t>M3L3-D0L7QLL-12</t>
  </si>
  <si>
    <t>M3L3-D0L7TLL-12</t>
  </si>
  <si>
    <t>M3L3-D1Q79LL-12</t>
  </si>
  <si>
    <t>M3L3-D040SLL-12</t>
  </si>
  <si>
    <t>M3L3-D1R6KLL-12</t>
  </si>
  <si>
    <t>M3L3-D1R6PLL-12</t>
  </si>
  <si>
    <t>M3L3-D06FKLL-12</t>
  </si>
  <si>
    <t>M3L3-D28NMLL-12</t>
  </si>
  <si>
    <t>M3L3-D0H1BLL-12</t>
  </si>
  <si>
    <t>M3L3-D1R82LL-12</t>
  </si>
  <si>
    <t>M3L3-D1R86LL-12</t>
  </si>
  <si>
    <t>M3L3-D0H1DLL-12</t>
  </si>
  <si>
    <t>M3L3-D0H1FLL-12</t>
  </si>
  <si>
    <t>M3L3-D0H19LL-12</t>
  </si>
  <si>
    <t>M3L3-D20AVLL-12</t>
  </si>
  <si>
    <t>M3L3-D26J8LL-12</t>
  </si>
  <si>
    <t>M3L3-D1Y6BLL-12</t>
  </si>
  <si>
    <t>M3L3-D0TDCLL-12</t>
  </si>
  <si>
    <t>M3L3-D0TDALL-12</t>
  </si>
  <si>
    <t>M3L3-D1BZALL-12</t>
  </si>
  <si>
    <t>M3L3-D1BZCLL-12</t>
  </si>
  <si>
    <t>M3L3-D1LI2LL-12</t>
  </si>
  <si>
    <t>M3L3-D1LINLL-12</t>
  </si>
  <si>
    <t>M3L3-D1LIRLL-12</t>
  </si>
  <si>
    <t>M3L3-D1LIHLL-12</t>
  </si>
  <si>
    <t>M3L3-D1LIKLL-12</t>
  </si>
  <si>
    <t>M3L3-D1LI5LL-12</t>
  </si>
  <si>
    <t>M3L3-D1H5GLL-12</t>
  </si>
  <si>
    <t>M3L3-D1GZULL-12</t>
  </si>
  <si>
    <t>M3L3-D55V1LL-12</t>
  </si>
  <si>
    <t>M3L3-D15J0LL-12</t>
  </si>
  <si>
    <t>M3L3-D15J7LL-12</t>
  </si>
  <si>
    <t>M3L3-D15ITLL-12</t>
  </si>
  <si>
    <t>M3L3-D15IXLL-12</t>
  </si>
  <si>
    <t>M3L3-D1428LL-12</t>
  </si>
  <si>
    <t>M3L3-D142BLL-12</t>
  </si>
  <si>
    <t>M3L3-D1426LL-12</t>
  </si>
  <si>
    <t>M3L3-D1421LL-12</t>
  </si>
  <si>
    <t>M3L3-D141VLL-12</t>
  </si>
  <si>
    <t>M3L3-D141ZLL-12</t>
  </si>
  <si>
    <t>M3L3-D142DLL-12</t>
  </si>
  <si>
    <t>M3L3-D142KLL-12</t>
  </si>
  <si>
    <t>M3L3-D15JCLL-12</t>
  </si>
  <si>
    <t>M3L3-D1KIRLL-12</t>
  </si>
  <si>
    <t>M3L3-D1KITLL-12</t>
  </si>
  <si>
    <t>M3L3-D1KIPLL-12</t>
  </si>
  <si>
    <t>M3L3-D28V0LL-12</t>
  </si>
  <si>
    <t>M3L3-D28UTLL-12</t>
  </si>
  <si>
    <t>M3L3-D28V7LL-12</t>
  </si>
  <si>
    <t>M3L3-D0Z2ILL-12</t>
  </si>
  <si>
    <t>M3L3-D0Z1ILL-12</t>
  </si>
  <si>
    <t>M3L3-D0P08LL-12</t>
  </si>
  <si>
    <t>M3L3-D0G80LL-12</t>
  </si>
  <si>
    <t>M3L3-D0IM9LL-12</t>
  </si>
  <si>
    <t>M3L3-D1N7MLL-12</t>
  </si>
  <si>
    <t>M3L3-D1TDDLL-12</t>
  </si>
  <si>
    <t>M3L3-D0VGQLL-12</t>
  </si>
  <si>
    <t>M3L3-D28VTLL-12</t>
  </si>
  <si>
    <t>M3L3-D28VLLL-12</t>
  </si>
  <si>
    <t>M3L3-D28W7LL-12</t>
  </si>
  <si>
    <t>M3L3-D28W0LL-12</t>
  </si>
  <si>
    <t>M3L3-D0AVMLL-12</t>
  </si>
  <si>
    <t>M3L3-D0ESWLL-12</t>
  </si>
  <si>
    <t>M3L3-D0AVFLL-12</t>
  </si>
  <si>
    <t>M3L3-D0ESXLL-12</t>
  </si>
  <si>
    <t>M3L3-D0AVDLL-12</t>
  </si>
  <si>
    <t>M3L3-D0ET1LL-12</t>
  </si>
  <si>
    <t>M3L3-D0ESZLL-12</t>
  </si>
  <si>
    <t>M3L3-D0AVHLL-12</t>
  </si>
  <si>
    <t>M3L3-D0ESULL-12</t>
  </si>
  <si>
    <t>M3L3-D1R8KLL-12</t>
  </si>
  <si>
    <t>M3L3-D1R8FLL-12</t>
  </si>
  <si>
    <t>M3L3-D1RA0LL-12</t>
  </si>
  <si>
    <t>M3L3-D0762LL-12</t>
  </si>
  <si>
    <t>M3L3-D076ELL-12</t>
  </si>
  <si>
    <t>M3L3-D0C12LL-12</t>
  </si>
  <si>
    <t>M3L3-D1RA8LL-12</t>
  </si>
  <si>
    <t>M3L3-D226DLL-12</t>
  </si>
  <si>
    <t>M3L3-D1U0ALL-12</t>
  </si>
  <si>
    <t>M3L3-D1VRWLL-12</t>
  </si>
  <si>
    <t>M3L3-D1W7WLL-12</t>
  </si>
  <si>
    <t>M3L3-D1W7YLL-12</t>
  </si>
  <si>
    <t>M3L3-D1VRYLL-12</t>
  </si>
  <si>
    <t>M3L3-D1RSBLL-12</t>
  </si>
  <si>
    <t>M3L3-D1RS8LL-12</t>
  </si>
  <si>
    <t>M3L3-D1RNNLL-12</t>
  </si>
  <si>
    <t>M3L3-D1RNKLL-12</t>
  </si>
  <si>
    <t>M3L3-D1RP0LL-12</t>
  </si>
  <si>
    <t>M3L3-D1RNXLL-12</t>
  </si>
  <si>
    <t>M3L3-D1RP6LL-12</t>
  </si>
  <si>
    <t>M3L3-D1RP3LL-12</t>
  </si>
  <si>
    <t>M3L3-D1RNULL-12</t>
  </si>
  <si>
    <t>M3L3-D1RNRLL-12</t>
  </si>
  <si>
    <t>M3L3-D1RPILL-12</t>
  </si>
  <si>
    <t>M3L3-D1RPFLL-12</t>
  </si>
  <si>
    <t>M3L3-D1RPVLL-12</t>
  </si>
  <si>
    <t>M3L3-D1RPSLL-12</t>
  </si>
  <si>
    <t>M3L3-D1RQ1LL-12</t>
  </si>
  <si>
    <t>M3L3-D1RPYLL-12</t>
  </si>
  <si>
    <t>M3L3-D1RPPLL-12</t>
  </si>
  <si>
    <t>M3L3-D1RPLLL-12</t>
  </si>
  <si>
    <t>M3L3-D1RQWLL-12</t>
  </si>
  <si>
    <t>M3L3-D1RQTLL-12</t>
  </si>
  <si>
    <t>M3L3-D1RQDLL-12</t>
  </si>
  <si>
    <t>M3L3-D1RQALL-12</t>
  </si>
  <si>
    <t>M3L3-D1RQJLL-12</t>
  </si>
  <si>
    <t>M3L3-D1RQGLL-12</t>
  </si>
  <si>
    <t>M3L3-D1RQQLL-12</t>
  </si>
  <si>
    <t>M3L3-D1RQMLL-12</t>
  </si>
  <si>
    <t>M3L3-D1RRRLL-12</t>
  </si>
  <si>
    <t>M3L3-D1RRNLL-12</t>
  </si>
  <si>
    <t>M3L3-D1RR8LL-12</t>
  </si>
  <si>
    <t>M3L3-D1RR5LL-12</t>
  </si>
  <si>
    <t>M3L3-D1RRELL-12</t>
  </si>
  <si>
    <t>M3L3-D1RRBLL-12</t>
  </si>
  <si>
    <t>M3L3-D1RRKLL-12</t>
  </si>
  <si>
    <t>M3L3-D1RRHLL-12</t>
  </si>
  <si>
    <t>M3L3-D1RS4LL-12</t>
  </si>
  <si>
    <t>M3L3-D1RS0LL-12</t>
  </si>
  <si>
    <t>M3L3-D1RSULL-12</t>
  </si>
  <si>
    <t>M3L3-D1RSRLL-12</t>
  </si>
  <si>
    <t>M3L3-D1RSNLL-12</t>
  </si>
  <si>
    <t>M3L3-D1RSKLL-12</t>
  </si>
  <si>
    <t>M3L3-D1RSHLL-12</t>
  </si>
  <si>
    <t>M3L3-D1RSELL-12</t>
  </si>
  <si>
    <t>M3L3-D1Q2LLL-12</t>
  </si>
  <si>
    <t>M3L3-D1Q2JLL-12</t>
  </si>
  <si>
    <t>M3L3-D1RNGLL-12</t>
  </si>
  <si>
    <t>M3L3-D1RNCLL-12</t>
  </si>
  <si>
    <t>M3L3-D1S2LLL-12</t>
  </si>
  <si>
    <t>M3L3-D1S2JLL-12</t>
  </si>
  <si>
    <t>M3L3-D0V2MLL-12</t>
  </si>
  <si>
    <t>M3L3-D54N4LL-12</t>
  </si>
  <si>
    <t>M3L3-D0B1BLL-12</t>
  </si>
  <si>
    <t>M3L3-D0B1FLL-12</t>
  </si>
  <si>
    <t>M3L3-D0B0TLL-12</t>
  </si>
  <si>
    <t>M3L3-D0B0WLL-12</t>
  </si>
  <si>
    <t>M3L3-D59BJLL-12</t>
  </si>
  <si>
    <t>M3L3-D59BCLL-12</t>
  </si>
  <si>
    <t>M3L3-D1I16LL-12</t>
  </si>
  <si>
    <t>M3L3-D1I18LL-12</t>
  </si>
  <si>
    <t>M3L3-D53NFLL-12</t>
  </si>
  <si>
    <t>M3L3-D530BLL-12</t>
  </si>
  <si>
    <t>M3L3-D54BULL-12</t>
  </si>
  <si>
    <t>M3L3-D54BSLL-12</t>
  </si>
  <si>
    <t>M3L3-D03J6LL-12</t>
  </si>
  <si>
    <t>M3L3-D03J8LL-12</t>
  </si>
  <si>
    <t>M3L3-D58BDLL-12</t>
  </si>
  <si>
    <t>M3L3-D04LNLL-12</t>
  </si>
  <si>
    <t>M3L3-D04LKLL-12</t>
  </si>
  <si>
    <t>M3L3-D04LYLL-12</t>
  </si>
  <si>
    <t>M3L3-D04LTLL-12</t>
  </si>
  <si>
    <t>M3L3-D04LHLL-12</t>
  </si>
  <si>
    <t>M3L3-D04LELL-12</t>
  </si>
  <si>
    <t>M3L3-D15DILL-12</t>
  </si>
  <si>
    <t>M3L3-D15DELL-12</t>
  </si>
  <si>
    <t>M3L3-D15DNLL-12</t>
  </si>
  <si>
    <t>M3L3-D15DGLL-12</t>
  </si>
  <si>
    <t>M3L3-D0BBNLL-12</t>
  </si>
  <si>
    <t>M3L3-D0BBSLL-12</t>
  </si>
  <si>
    <t>M3L3-D530ALL-12</t>
  </si>
  <si>
    <t>M3L3-D530MLL-12</t>
  </si>
  <si>
    <t>M3L3-D530RLL-12</t>
  </si>
  <si>
    <t>M3L3-D530PLL-12</t>
  </si>
  <si>
    <t>M3L3-D530ZLL-12</t>
  </si>
  <si>
    <t>M3L3-D530ULL-12</t>
  </si>
  <si>
    <t>M3L3-D530TLL-12</t>
  </si>
  <si>
    <t>M3L3-D530JLL-12</t>
  </si>
  <si>
    <t>M3L3-D54Q1LL-12</t>
  </si>
  <si>
    <t>M3L3-D530ILL-12</t>
  </si>
  <si>
    <t>M3L3-D5311LL-12</t>
  </si>
  <si>
    <t>M3L3-D530XLL-12</t>
  </si>
  <si>
    <t>M3L3-D0PTVLL-12</t>
  </si>
  <si>
    <t>M3L3-D54LRLL-12</t>
  </si>
  <si>
    <t>M3L3-D56TBLL-12</t>
  </si>
  <si>
    <t>M3L3-D56TXLL-12</t>
  </si>
  <si>
    <t>M3L3-D554ELL-12</t>
  </si>
  <si>
    <t>M3L3-D60PTLL-12</t>
  </si>
  <si>
    <t>M3L3-D54LTLL-12</t>
  </si>
  <si>
    <t>M3L3-D556ULL-12</t>
  </si>
  <si>
    <t>M3L3-D0CADLL-12</t>
  </si>
  <si>
    <t>M3L3-D56Z5LL-12</t>
  </si>
  <si>
    <t>M3L3-D53NJLL-12</t>
  </si>
  <si>
    <t>M3L3-D532KLL-12</t>
  </si>
  <si>
    <t>M3L3-D56YXLL-12</t>
  </si>
  <si>
    <t>M3L3-D56YZLL-12</t>
  </si>
  <si>
    <t>M3L3-D5330LL-12</t>
  </si>
  <si>
    <t>M3L3-D56Z7LL-12</t>
  </si>
  <si>
    <t>M3L3-D56Z1LL-12</t>
  </si>
  <si>
    <t>M3L3-D56Z3LL-12</t>
  </si>
  <si>
    <t>M3L3-D56ZBLL-12</t>
  </si>
  <si>
    <t>M3L3-D56Z9LL-12</t>
  </si>
  <si>
    <t>M3L3-D53PDLL-12</t>
  </si>
  <si>
    <t>M3L3-D533CLL-12</t>
  </si>
  <si>
    <t>M3L3-D60RALL-12</t>
  </si>
  <si>
    <t>M3L3-D60NHLL-12</t>
  </si>
  <si>
    <t>M3L3-D0PW7LL-12</t>
  </si>
  <si>
    <t>M3L3-D0DACLL-12</t>
  </si>
  <si>
    <t>M3L3-D0PW1LL-12</t>
  </si>
  <si>
    <t>M3L3-D0PVPLL-12</t>
  </si>
  <si>
    <t>M3L3-D0PVYLL-12</t>
  </si>
  <si>
    <t>M3L3-D0B16LL-12</t>
  </si>
  <si>
    <t>M3L3-D0J9ILL-12</t>
  </si>
  <si>
    <t>M3L3-D09P9LL-12</t>
  </si>
  <si>
    <t>M3L3-D0J9CLL-12</t>
  </si>
  <si>
    <t>M3L3-D52ZBLL-12</t>
  </si>
  <si>
    <t>M3L3-D0PTZLL-12</t>
  </si>
  <si>
    <t>M3L3-D124XLL-12</t>
  </si>
  <si>
    <t>M3L3-D0PS7LL-12</t>
  </si>
  <si>
    <t>M3L3-D0PRPLL-12</t>
  </si>
  <si>
    <t>M3L3-D22MVLL-12</t>
  </si>
  <si>
    <t>M3L3-D22PXLL-12</t>
  </si>
  <si>
    <t>M3L3-D22Q5LL-12</t>
  </si>
  <si>
    <t>M3L3-D22PCLL-12</t>
  </si>
  <si>
    <t>M3L3-D22NCLL-12</t>
  </si>
  <si>
    <t>M3L3-D22P4LL-12</t>
  </si>
  <si>
    <t>M3L3-D22QDLL-12</t>
  </si>
  <si>
    <t>M3L3-D0KZ1LL-12</t>
  </si>
  <si>
    <t>M3L3-D267GLL-12</t>
  </si>
  <si>
    <t>M3L3-D267ELL-12</t>
  </si>
  <si>
    <t>M3L3-D20IMLL-12</t>
  </si>
  <si>
    <t>M3L3-D1MWGLL-12</t>
  </si>
  <si>
    <t>M3L3-D1088LL-12</t>
  </si>
  <si>
    <t>M3L3-D108ALL-12</t>
  </si>
  <si>
    <t>M3L3-D108ILL-12</t>
  </si>
  <si>
    <t>M3L3-D108KLL-12</t>
  </si>
  <si>
    <t>M3L3-D108CLL-12</t>
  </si>
  <si>
    <t>M3L3-D108ELL-12</t>
  </si>
  <si>
    <t>M3L3-D108GLL-12</t>
  </si>
  <si>
    <t>M3L3-D1NG4LL-12</t>
  </si>
  <si>
    <t>M3L3-D28YXLL-12</t>
  </si>
  <si>
    <t>M3L3-D28YTLL-12</t>
  </si>
  <si>
    <t>M3L3-D28YQLL-12</t>
  </si>
  <si>
    <t>M3L3-D22I3LL-12</t>
  </si>
  <si>
    <t>M3L3-D22ICLL-12</t>
  </si>
  <si>
    <t>M3L3-D22IILL-12</t>
  </si>
  <si>
    <t>M3L3-D28L7LL-12</t>
  </si>
  <si>
    <t>M3L3-D22I9LL-12</t>
  </si>
  <si>
    <t>M3L3-D28L6LL-12</t>
  </si>
  <si>
    <t>M3L3-D28L4LL-12</t>
  </si>
  <si>
    <t>M3L3-D22I6LL-12</t>
  </si>
  <si>
    <t>M3L3-D28L5LL-12</t>
  </si>
  <si>
    <t>M3L3-D22IFLL-12</t>
  </si>
  <si>
    <t>M3L3-D0IZELL-12</t>
  </si>
  <si>
    <t>M3L3-D0IZCLL-12</t>
  </si>
  <si>
    <t>M3L3-D0AUBLL-12</t>
  </si>
  <si>
    <t>M3L3-D04WPLL-12</t>
  </si>
  <si>
    <t>M3L3-D0AU9LL-12</t>
  </si>
  <si>
    <t>M3L3-D04WLLL-12</t>
  </si>
  <si>
    <t>M3L3-D1K19LL-12</t>
  </si>
  <si>
    <t>M3L3-D1K15LL-12</t>
  </si>
  <si>
    <t>M3L3-D1K1ELL-12</t>
  </si>
  <si>
    <t>M3L3-D1K1CLL-12</t>
  </si>
  <si>
    <t>M3L3-D1K17LL-12</t>
  </si>
  <si>
    <t>M3L3-D1K13LL-12</t>
  </si>
  <si>
    <t>M3L3-D1V6HLL-12</t>
  </si>
  <si>
    <t>M3L3-D1V6LLL-12</t>
  </si>
  <si>
    <t>M3L3-D1K0XLL-12</t>
  </si>
  <si>
    <t>M3L3-D1K11LL-12</t>
  </si>
  <si>
    <t>M3L3-D1K0ZLL-12</t>
  </si>
  <si>
    <t>M3L3-D1K0VLL-12</t>
  </si>
  <si>
    <t>M3L3-D1E04LL-12</t>
  </si>
  <si>
    <t>M3L3-D1E0LLL-12</t>
  </si>
  <si>
    <t>M3L3-D1E0PLL-12</t>
  </si>
  <si>
    <t>M3L3-D1GPSLL-12</t>
  </si>
  <si>
    <t>M3L3-D11N7LL-12</t>
  </si>
  <si>
    <t>M3L3-D0THQLL-12</t>
  </si>
  <si>
    <t>M3L3-D1E0SLL-12</t>
  </si>
  <si>
    <t>M3L3-D1E0ULL-12</t>
  </si>
  <si>
    <t>M3L3-D1E02LL-12</t>
  </si>
  <si>
    <t>M3L3-D0TIJLL-12</t>
  </si>
  <si>
    <t>M3L3-D0THSLL-12</t>
  </si>
  <si>
    <t>M3L3-D1NEDLL-12</t>
  </si>
  <si>
    <t>M3L3-D1NEBLL-12</t>
  </si>
  <si>
    <t>M3L3-D1NE9LL-12</t>
  </si>
  <si>
    <t>M3L3-D1NE7LL-12</t>
  </si>
  <si>
    <t>M3L3-D1NE5LL-12</t>
  </si>
  <si>
    <t>M3L3-D1NE3LL-12</t>
  </si>
  <si>
    <t>M3L3-D1NEHLL-12</t>
  </si>
  <si>
    <t>M3L3-D1NEFLL-12</t>
  </si>
  <si>
    <t>M3L3-D1X5VLL-12</t>
  </si>
  <si>
    <t>M3L3-D1X64LL-12</t>
  </si>
  <si>
    <t>M3L3-D1X61LL-12</t>
  </si>
  <si>
    <t>M3L3-D1NEJLL-12</t>
  </si>
  <si>
    <t>M3L3-D1E09LL-12</t>
  </si>
  <si>
    <t>M3L3-D1E07LL-12</t>
  </si>
  <si>
    <t>M3L3-D1E0ALL-12</t>
  </si>
  <si>
    <t>M3L3-D1GPQLL-12</t>
  </si>
  <si>
    <t>M3L3-D0TI5LL-12</t>
  </si>
  <si>
    <t>M3L3-D1E0FLL-12</t>
  </si>
  <si>
    <t>M3L3-D1E0HLL-12</t>
  </si>
  <si>
    <t>M3L3-D1E0JLL-12</t>
  </si>
  <si>
    <t>M3L3-D0AUDLL-12</t>
  </si>
  <si>
    <t>M3L3-D25LRLL-12</t>
  </si>
  <si>
    <t>M3L3-D093YLL-12</t>
  </si>
  <si>
    <t>M3L3-D06ESLL-12</t>
  </si>
  <si>
    <t>M3L3-D06DNLL-12</t>
  </si>
  <si>
    <t>M3L3-D06EULL-12</t>
  </si>
  <si>
    <t>M3L3-D06ETLL-12</t>
  </si>
  <si>
    <t>M3L3-D06DFLL-12</t>
  </si>
  <si>
    <t>M3L3-D06DJLL-12</t>
  </si>
  <si>
    <t>M3L3-D1K0RLL-12</t>
  </si>
  <si>
    <t>M3L3-D1K0PLL-12</t>
  </si>
  <si>
    <t>M3L3-D1K0MLL-12</t>
  </si>
  <si>
    <t>M3L3-D1K2DLL-12</t>
  </si>
  <si>
    <t>M3L3-D1K1NLL-12</t>
  </si>
  <si>
    <t>M3L3-D1K29LL-12</t>
  </si>
  <si>
    <t>M3L3-D1K1JLL-12</t>
  </si>
  <si>
    <t>M3L3-D1K25LL-12</t>
  </si>
  <si>
    <t>M3L3-D1K1GLL-12</t>
  </si>
  <si>
    <t>M3L3-D1B34LL-12</t>
  </si>
  <si>
    <t>M3L3-D1B4GLL-12</t>
  </si>
  <si>
    <t>M3L3-D1B4ILL-12</t>
  </si>
  <si>
    <t>M3L3-D1B41LL-12</t>
  </si>
  <si>
    <t>M3L3-D1B4LLL-12</t>
  </si>
  <si>
    <t>M3L3-D1B4ELL-12</t>
  </si>
  <si>
    <t>M3L3-D1B3BLL-12</t>
  </si>
  <si>
    <t>M3L3-D1B36LL-12</t>
  </si>
  <si>
    <t>M3L3-D1B39LL-12</t>
  </si>
  <si>
    <t>M3L3-D61VVLL-12</t>
  </si>
  <si>
    <t>M3L3-D61VELL-12</t>
  </si>
  <si>
    <t>M3L3-D61VJLL-12</t>
  </si>
  <si>
    <t>M3L3-D61VXLL-12</t>
  </si>
  <si>
    <t>M3L3-D61VSLL-12</t>
  </si>
  <si>
    <t>M3L3-D0LJMLL-12</t>
  </si>
  <si>
    <t>M3L3-D0LJPLL-12</t>
  </si>
  <si>
    <t>M3L3-D61VGLL-12</t>
  </si>
  <si>
    <t>M3L3-D0NSTLL-12</t>
  </si>
  <si>
    <t>M3L3-D0887LL-12</t>
  </si>
  <si>
    <t>M3L3-D1R0XLL-12</t>
  </si>
  <si>
    <t>M3L3-D1VH8LL-12</t>
  </si>
  <si>
    <t>M3L3-D1VH6LL-12</t>
  </si>
  <si>
    <t>M3L3-D20J5LL-12</t>
  </si>
  <si>
    <t>M3L3-D20J3LL-12</t>
  </si>
  <si>
    <t>M3L3-D0L58LL-12</t>
  </si>
  <si>
    <t>M3L3-D1VN0LL-12</t>
  </si>
  <si>
    <t>M3L3-D1VMYLL-12</t>
  </si>
  <si>
    <t>M3L3-D2208LL-12</t>
  </si>
  <si>
    <t>M3L3-D2205LL-12</t>
  </si>
  <si>
    <t>M3L3-D220CLL-12</t>
  </si>
  <si>
    <t>M3L3-D220ALL-12</t>
  </si>
  <si>
    <t>M3L3-D14C8LL-12</t>
  </si>
  <si>
    <t>M3L3-D1BVLLL-12</t>
  </si>
  <si>
    <t>M3L3-D14BMLL-12</t>
  </si>
  <si>
    <t>M3L3-D1FRJLL-12</t>
  </si>
  <si>
    <t>M3L3-D1FRHLL-12</t>
  </si>
  <si>
    <t>M3L3-D1FQMLL-12</t>
  </si>
  <si>
    <t>M3L3-D1FQKLL-12</t>
  </si>
  <si>
    <t>M3L3-D0WVULL-12</t>
  </si>
  <si>
    <t>M3L3-D169YLL-12</t>
  </si>
  <si>
    <t>M3L3-D0WWPLL-12</t>
  </si>
  <si>
    <t>M3L3-D16A0LL-12</t>
  </si>
  <si>
    <t>M3L3-D0WW3LL-12</t>
  </si>
  <si>
    <t>M3L3-D16A2LL-12</t>
  </si>
  <si>
    <t>M3L3-D0WWILL-12</t>
  </si>
  <si>
    <t>M3L3-D16A4LL-12</t>
  </si>
  <si>
    <t>M3L3-D0WVXLL-12</t>
  </si>
  <si>
    <t>M3L3-D16A6LL-12</t>
  </si>
  <si>
    <t>M3L3-D0WWSLL-12</t>
  </si>
  <si>
    <t>M3L3-D16A8LL-12</t>
  </si>
  <si>
    <t>M3L3-D0WW6LL-12</t>
  </si>
  <si>
    <t>M3L3-D16AALL-12</t>
  </si>
  <si>
    <t>M3L3-D0WWCLL-12</t>
  </si>
  <si>
    <t>M3L3-D16ACLL-12</t>
  </si>
  <si>
    <t>M3L3-D0WVRLL-12</t>
  </si>
  <si>
    <t>M3L3-D16AELL-12</t>
  </si>
  <si>
    <t>M3L3-D0WWLLL-12</t>
  </si>
  <si>
    <t>M3L3-D16AGLL-12</t>
  </si>
  <si>
    <t>M3L3-D0WW0LL-12</t>
  </si>
  <si>
    <t>M3L3-D16AILL-12</t>
  </si>
  <si>
    <t>M3L3-D0WWVLL-12</t>
  </si>
  <si>
    <t>M3L3-D16AKLL-12</t>
  </si>
  <si>
    <t>M3L3-D0WW9LL-12</t>
  </si>
  <si>
    <t>M3L3-D16AMLL-12</t>
  </si>
  <si>
    <t>M3L3-D21ZZLL-12</t>
  </si>
  <si>
    <t>M3L3-D21ZULL-12</t>
  </si>
  <si>
    <t>M3L3-D21ZSLL-12</t>
  </si>
  <si>
    <t>M3L3-D21ZQLL-12</t>
  </si>
  <si>
    <t>M3L3-D1GUULL-12</t>
  </si>
  <si>
    <t>M3L3-D1GU6LL-12</t>
  </si>
  <si>
    <t>M3L3-D1GT8LL-12</t>
  </si>
  <si>
    <t>M3L3-D1GTALL-12</t>
  </si>
  <si>
    <t>M3L3-D1GTILL-12</t>
  </si>
  <si>
    <t>M3L3-D1GTMLL-12</t>
  </si>
  <si>
    <t>M3L3-D1GT2LL-12</t>
  </si>
  <si>
    <t>M3L3-D1GT0LL-12</t>
  </si>
  <si>
    <t>M3L3-D1GTGLL-12</t>
  </si>
  <si>
    <t>M3L3-D1GTCLL-12</t>
  </si>
  <si>
    <t>M3L3-D1GU8LL-12</t>
  </si>
  <si>
    <t>M3L3-D1GU1LL-12</t>
  </si>
  <si>
    <t>M3L3-D1GT4LL-12</t>
  </si>
  <si>
    <t>M3L3-D1GT6LL-12</t>
  </si>
  <si>
    <t>M3L3-D1GV2LL-12</t>
  </si>
  <si>
    <t>M3L3-D1GUSLL-12</t>
  </si>
  <si>
    <t>M3L3-D1GV8LL-12</t>
  </si>
  <si>
    <t>M3L3-D1GV6LL-12</t>
  </si>
  <si>
    <t>M3L3-D1L2KLL-12</t>
  </si>
  <si>
    <t>M3L3-D1L2PLL-12</t>
  </si>
  <si>
    <t>M3L3-D1L2TLL-12</t>
  </si>
  <si>
    <t>M3L3-D1L2RLL-12</t>
  </si>
  <si>
    <t>M3L3-D1L2ILL-12</t>
  </si>
  <si>
    <t>M3L3-D1L2MLL-12</t>
  </si>
  <si>
    <t>M3L3-D28ZALL-12</t>
  </si>
  <si>
    <t>M3L3-D0Q3VLL-12</t>
  </si>
  <si>
    <t>M3L3-D0Q51LL-12</t>
  </si>
  <si>
    <t>M3L3-D0Q3TLL-12</t>
  </si>
  <si>
    <t>M3L3-D0NMMLL-12</t>
  </si>
  <si>
    <t>M3L3-D1JMHLL-12</t>
  </si>
  <si>
    <t>M3L3-D1JIFLL-12</t>
  </si>
  <si>
    <t>M3L3-D1JMKLL-12</t>
  </si>
  <si>
    <t>M3L3-D1VEVLL-12</t>
  </si>
  <si>
    <t>M3L3-D1N0RLL-12</t>
  </si>
  <si>
    <t>M3L3-D1N0VLL-12</t>
  </si>
  <si>
    <t>M3L3-D1N1BLL-12</t>
  </si>
  <si>
    <t>M3L3-D1N1FLL-12</t>
  </si>
  <si>
    <t>M3L3-D1N0ZLL-12</t>
  </si>
  <si>
    <t>M3L3-D1N13LL-12</t>
  </si>
  <si>
    <t>M3L3-D1N17LL-12</t>
  </si>
  <si>
    <t>M3L3-D1JZELL-12</t>
  </si>
  <si>
    <t>M3L3-D1N1JLL-12</t>
  </si>
  <si>
    <t>M3L3-D1N1LLL-12</t>
  </si>
  <si>
    <t>M3L3-D1N1ULL-12</t>
  </si>
  <si>
    <t>M3L3-D1N1WLL-12</t>
  </si>
  <si>
    <t>M3L3-D1N1NLL-12</t>
  </si>
  <si>
    <t>M3L3-D1N1QLL-12</t>
  </si>
  <si>
    <t>M3L3-D1N1SLL-12</t>
  </si>
  <si>
    <t>M3L3-D0PYMLL-12</t>
  </si>
  <si>
    <t>M3L3-D1UBMLL-12</t>
  </si>
  <si>
    <t>M3L3-D20QQLL-12</t>
  </si>
  <si>
    <t>M3L3-D1IQHLL-12</t>
  </si>
  <si>
    <t>M3L3-D1IWLLL-12</t>
  </si>
  <si>
    <t>M3L3-D1IWNLL-12</t>
  </si>
  <si>
    <t>M3L3-D1IWZLL-12</t>
  </si>
  <si>
    <t>M3L3-D1IWXLL-12</t>
  </si>
  <si>
    <t>M3L3-D1IWFLL-12</t>
  </si>
  <si>
    <t>M3L3-D1IWTLL-12</t>
  </si>
  <si>
    <t>M3L3-D1IWHLL-12</t>
  </si>
  <si>
    <t>M3L3-D1IWVLL-12</t>
  </si>
  <si>
    <t>M3L3-D1IWJLL-12</t>
  </si>
  <si>
    <t>M3L3-D1IWRLL-12</t>
  </si>
  <si>
    <t>M3L3-D1IWELL-12</t>
  </si>
  <si>
    <t>M3L3-D1IWBLL-12</t>
  </si>
  <si>
    <t>M3L3-D1IV9LL-12</t>
  </si>
  <si>
    <t>M3L3-D1IVBLL-12</t>
  </si>
  <si>
    <t>M3L3-D1IVDLL-12</t>
  </si>
  <si>
    <t>M3L3-D1IVJLL-12</t>
  </si>
  <si>
    <t>M3L3-D1IVLLL-12</t>
  </si>
  <si>
    <t>M3L3-D1IVNLL-12</t>
  </si>
  <si>
    <t>M3L3-D1IVSLL-12</t>
  </si>
  <si>
    <t>M3L3-D1IVQLL-12</t>
  </si>
  <si>
    <t>M3L3-D1IVHLL-12</t>
  </si>
  <si>
    <t>M3L3-D1IVFLL-12</t>
  </si>
  <si>
    <t>M3L3-D1LBGLL-12</t>
  </si>
  <si>
    <t>M3L3-D1IQALL-12</t>
  </si>
  <si>
    <t>M3L3-D1ISJLL-12</t>
  </si>
  <si>
    <t>M3L3-D1VBTLL-12</t>
  </si>
  <si>
    <t>M3L3-D1X27LL-12</t>
  </si>
  <si>
    <t>M3L3-D1IKZLL-12</t>
  </si>
  <si>
    <t>M3L3-D1IL7LL-12</t>
  </si>
  <si>
    <t>M3L3-D1IL1LL-12</t>
  </si>
  <si>
    <t>M3L3-D1IL9LL-12</t>
  </si>
  <si>
    <t>M3L3-D1IL3LL-12</t>
  </si>
  <si>
    <t>M3L3-D1IL5LL-12</t>
  </si>
  <si>
    <t>M3L3-D1INTLL-12</t>
  </si>
  <si>
    <t>M3L3-D28ETLL-12</t>
  </si>
  <si>
    <t>M3L3-D28EULL-12</t>
  </si>
  <si>
    <t>M3L3-D1IMMLL-12</t>
  </si>
  <si>
    <t>M3L3-D28DRLL-12</t>
  </si>
  <si>
    <t>M3L3-D28DVLL-12</t>
  </si>
  <si>
    <t>M3L3-D1IPSLL-12</t>
  </si>
  <si>
    <t>M3L3-D1IPULL-12</t>
  </si>
  <si>
    <t>M3L3-D1IQ2LL-12</t>
  </si>
  <si>
    <t>M3L3-D1IQ4LL-12</t>
  </si>
  <si>
    <t>M3L3-D1IPWLL-12</t>
  </si>
  <si>
    <t>M3L3-D1IPYLL-12</t>
  </si>
  <si>
    <t>M3L3-D1IQ0LL-12</t>
  </si>
  <si>
    <t>M3L3-D1INHLL-12</t>
  </si>
  <si>
    <t>M3L3-D1INKLL-12</t>
  </si>
  <si>
    <t>M3L3-D1IPNLL-12</t>
  </si>
  <si>
    <t>M3L3-D1IPQLL-12</t>
  </si>
  <si>
    <t>M3L3-D1INMLL-12</t>
  </si>
  <si>
    <t>M3L3-D1INPLL-12</t>
  </si>
  <si>
    <t>M3L3-D1INRLL-12</t>
  </si>
  <si>
    <t>M3L3-D28EVLL-12</t>
  </si>
  <si>
    <t>M3L3-D28EWLL-12</t>
  </si>
  <si>
    <t>M3L3-D1V8ILL-12</t>
  </si>
  <si>
    <t>M3L3-D1V8LLL-12</t>
  </si>
  <si>
    <t>M3L3-D1IQ6LL-12</t>
  </si>
  <si>
    <t>M3L3-D1INFLL-12</t>
  </si>
  <si>
    <t>M3L3-D1IN0LL-12</t>
  </si>
  <si>
    <t>M3L3-D1IN2LL-12</t>
  </si>
  <si>
    <t>M3L3-D1INALL-12</t>
  </si>
  <si>
    <t>M3L3-D1INCLL-12</t>
  </si>
  <si>
    <t>M3L3-D1IN4LL-12</t>
  </si>
  <si>
    <t>M3L3-D1IN6LL-12</t>
  </si>
  <si>
    <t>M3L3-D1IN8LL-12</t>
  </si>
  <si>
    <t>M3L3-D1IVULL-12</t>
  </si>
  <si>
    <t>M3L3-D1IVXLL-12</t>
  </si>
  <si>
    <t>M3L3-D1IW5LL-12</t>
  </si>
  <si>
    <t>M3L3-D1IMYLL-12</t>
  </si>
  <si>
    <t>M3L3-D1IVZLL-12</t>
  </si>
  <si>
    <t>M3L3-D1IW1LL-12</t>
  </si>
  <si>
    <t>M3L3-D1IW3LL-12</t>
  </si>
  <si>
    <t>M3L3-D1VLALL-12</t>
  </si>
  <si>
    <t>M3L3-D26TALL-12</t>
  </si>
  <si>
    <t>M3L3-D1K7XLL-12</t>
  </si>
  <si>
    <t>M3L3-D28WMLL-12</t>
  </si>
  <si>
    <t>M3L3-D28WPLL-12</t>
  </si>
  <si>
    <t>M3L3-D22TVLL-12</t>
  </si>
  <si>
    <t>M3L3-D1VNILL-12</t>
  </si>
  <si>
    <t>M3L3-D22TPLL-12</t>
  </si>
  <si>
    <t>M3L3-D27GDLL-12</t>
  </si>
  <si>
    <t>M3L3-D1JW7LL-12</t>
  </si>
  <si>
    <t>M3L3-D0ELNLL-12</t>
  </si>
  <si>
    <t>M3L3-D0ELLLL-12</t>
  </si>
  <si>
    <t>M3L3-D0EIKLL-12</t>
  </si>
  <si>
    <t>M3L3-D0EJ5LL-12</t>
  </si>
  <si>
    <t>M3L3-D0EGKLL-12</t>
  </si>
  <si>
    <t>M3L3-D0EF1LL-12</t>
  </si>
  <si>
    <t>M3L3-D0EF7LL-12</t>
  </si>
  <si>
    <t>M3L3-D0EF5LL-12</t>
  </si>
  <si>
    <t>M3L3-D0ELBLL-12</t>
  </si>
  <si>
    <t>M3L3-D0EL9LL-12</t>
  </si>
  <si>
    <t>M3L3-D0EL7LL-12</t>
  </si>
  <si>
    <t>M3L3-D0EL5LL-12</t>
  </si>
  <si>
    <t>M3L3-D0ELSLL-12</t>
  </si>
  <si>
    <t>M3L3-D0ELULL-12</t>
  </si>
  <si>
    <t>M3L3-D0EMELL-12</t>
  </si>
  <si>
    <t>M3L3-D0EMPLL-12</t>
  </si>
  <si>
    <t>M3L3-D0EMCLL-12</t>
  </si>
  <si>
    <t>M3L3-D0EM8LL-12</t>
  </si>
  <si>
    <t>M3L3-D0EM6LL-12</t>
  </si>
  <si>
    <t>M3L3-D0EM4LL-12</t>
  </si>
  <si>
    <t>M3L3-D0EP4LL-12</t>
  </si>
  <si>
    <t>M3L3-D0EPGLL-12</t>
  </si>
  <si>
    <t>M3L3-D0EMZLL-12</t>
  </si>
  <si>
    <t>M3L3-D0EN7LL-12</t>
  </si>
  <si>
    <t>M3L3-D0ENQLL-12</t>
  </si>
  <si>
    <t>M3L3-D10NKLL-12</t>
  </si>
  <si>
    <t>M3L3-D10NCLL-12</t>
  </si>
  <si>
    <t>M3L3-D0ENWLL-12</t>
  </si>
  <si>
    <t>M3L3-D0EP6LL-12</t>
  </si>
  <si>
    <t>M3L3-D0EL3LL-12</t>
  </si>
  <si>
    <t>M3L3-D0EL1LL-12</t>
  </si>
  <si>
    <t>M3L3-D0EJ9LL-12</t>
  </si>
  <si>
    <t>M3L3-D0ELQLL-12</t>
  </si>
  <si>
    <t>M3L3-D0YIJLL-12</t>
  </si>
  <si>
    <t>M3L3-D0EJNLL-12</t>
  </si>
  <si>
    <t>M3L3-D0EJJLL-12</t>
  </si>
  <si>
    <t>M3L3-D0EJWLL-12</t>
  </si>
  <si>
    <t>M3L3-D0EJSLL-12</t>
  </si>
  <si>
    <t>M3L3-D1JXJLL-12</t>
  </si>
  <si>
    <t>M3L3-D1JY2LL-12</t>
  </si>
  <si>
    <t>M3L3-D28LCLL-12</t>
  </si>
  <si>
    <t>M3L3-D26QJLL-12</t>
  </si>
  <si>
    <t>M3L3-D28LDLL-12</t>
  </si>
  <si>
    <t>M3L3-D26QMLL-12</t>
  </si>
  <si>
    <t>M3L3-D28L8LL-12</t>
  </si>
  <si>
    <t>M3L3-D26Q7LL-12</t>
  </si>
  <si>
    <t>M3L3-D0IZ8LL-12</t>
  </si>
  <si>
    <t>M3L3-D28L9LL-12</t>
  </si>
  <si>
    <t>M3L3-D26QALL-12</t>
  </si>
  <si>
    <t>M3L3-D0IZPLL-12</t>
  </si>
  <si>
    <t>M3L3-D0J0YLL-12</t>
  </si>
  <si>
    <t>M3L3-D0J0WLL-12</t>
  </si>
  <si>
    <t>M3L3-D0IZXLL-12</t>
  </si>
  <si>
    <t>M3L3-D0J0QLL-12</t>
  </si>
  <si>
    <t>M3L3-D0IZ6LL-12</t>
  </si>
  <si>
    <t>M3L3-D0IZILL-12</t>
  </si>
  <si>
    <t>M3L3-D0IZKLL-12</t>
  </si>
  <si>
    <t>M3L3-D0IZGLL-12</t>
  </si>
  <si>
    <t>M3L3-D0IX4LL-12</t>
  </si>
  <si>
    <t>M3L3-D28LMLL-12</t>
  </si>
  <si>
    <t>M3L3-D27UJLL-12</t>
  </si>
  <si>
    <t>M3L3-D28LLLL-12</t>
  </si>
  <si>
    <t>M3L3-D27UHLL-12</t>
  </si>
  <si>
    <t>M3L3-D28LKLL-12</t>
  </si>
  <si>
    <t>M3L3-D27U6LL-12</t>
  </si>
  <si>
    <t>M3L3-D0IW7LL-12</t>
  </si>
  <si>
    <t>M3L3-D0IW5LL-12</t>
  </si>
  <si>
    <t>M3L3-D0J2NLL-12</t>
  </si>
  <si>
    <t>M3L3-D28KSLL-12</t>
  </si>
  <si>
    <t>M3L3-D26Q1LL-12</t>
  </si>
  <si>
    <t>M3L3-D28KTLL-12</t>
  </si>
  <si>
    <t>M3L3-D26Q4LL-12</t>
  </si>
  <si>
    <t>M3L3-D0J2LLL-12</t>
  </si>
  <si>
    <t>M3L3-D1J4ILL-12</t>
  </si>
  <si>
    <t>M3L3-D0J2FLL-12</t>
  </si>
  <si>
    <t>M3L3-D0J1KLL-12</t>
  </si>
  <si>
    <t>M3L3-D0J09LL-12</t>
  </si>
  <si>
    <t>M3L3-D0J05LL-12</t>
  </si>
  <si>
    <t>M3L3-D1JXPLL-12</t>
  </si>
  <si>
    <t>M3L3-D1JXMLL-12</t>
  </si>
  <si>
    <t>M3L3-D0J03LL-12</t>
  </si>
  <si>
    <t>M3L3-D0J0BLL-12</t>
  </si>
  <si>
    <t>M3L3-D0J0SLL-12</t>
  </si>
  <si>
    <t>M3L3-D28LILL-12</t>
  </si>
  <si>
    <t>M3L3-D26R2LL-12</t>
  </si>
  <si>
    <t>M3L3-D28LJLL-12</t>
  </si>
  <si>
    <t>M3L3-D26R5LL-12</t>
  </si>
  <si>
    <t>M3L3-D28LELL-12</t>
  </si>
  <si>
    <t>M3L3-D26QQLL-12</t>
  </si>
  <si>
    <t>M3L3-D28LFLL-12</t>
  </si>
  <si>
    <t>M3L3-D26QTLL-12</t>
  </si>
  <si>
    <t>M3L3-D0J18LL-12</t>
  </si>
  <si>
    <t>M3L3-D0J1GLL-12</t>
  </si>
  <si>
    <t>M3L3-D0J10LL-12</t>
  </si>
  <si>
    <t>M3L3-D0J12LL-12</t>
  </si>
  <si>
    <t>M3L3-D0IZZLL-12</t>
  </si>
  <si>
    <t>M3L3-D1D68LL-12</t>
  </si>
  <si>
    <t>M3L3-D28LNLL-12</t>
  </si>
  <si>
    <t>M3L3-D27ULLL-12</t>
  </si>
  <si>
    <t>M3L3-D1D61LL-12</t>
  </si>
  <si>
    <t>M3L3-D0P88LL-12</t>
  </si>
  <si>
    <t>M3L3-D1D64LL-12</t>
  </si>
  <si>
    <t>M3L3-D0P8ALL-12</t>
  </si>
  <si>
    <t>M3L3-D28LYLL-12</t>
  </si>
  <si>
    <t>M3L3-D26S0LL-12</t>
  </si>
  <si>
    <t>M3L3-D28LRLL-12</t>
  </si>
  <si>
    <t>M3L3-D28LPLL-12</t>
  </si>
  <si>
    <t>M3L3-D26R8LL-12</t>
  </si>
  <si>
    <t>M3L3-D28LXLL-12</t>
  </si>
  <si>
    <t>M3L3-D26RXLL-12</t>
  </si>
  <si>
    <t>M3L3-D28LSLL-12</t>
  </si>
  <si>
    <t>M3L3-D28LTLL-12</t>
  </si>
  <si>
    <t>M3L3-D26RKLL-12</t>
  </si>
  <si>
    <t>M3L3-D28LQLL-12</t>
  </si>
  <si>
    <t>M3L3-D26RBLL-12</t>
  </si>
  <si>
    <t>M3L3-D0ZZTLL-12</t>
  </si>
  <si>
    <t>M3L3-D0NX7LL-12</t>
  </si>
  <si>
    <t>M3L3-D28M0LL-12</t>
  </si>
  <si>
    <t>M3L3-D28LZLL-12</t>
  </si>
  <si>
    <t>M3L3-D28ZYLL-12</t>
  </si>
  <si>
    <t>M3L3-D28ZSLL-12</t>
  </si>
  <si>
    <t>M3L3-D28ZXLL-12</t>
  </si>
  <si>
    <t>M3L3-D28ZPLL-12</t>
  </si>
  <si>
    <t>M3L3-D28L0LL-12</t>
  </si>
  <si>
    <t>M3L3-D27F7LL-12</t>
  </si>
  <si>
    <t>M3L3-D28L1LL-12</t>
  </si>
  <si>
    <t>M3L3-D27FCLL-12</t>
  </si>
  <si>
    <t>M3L3-D28KHLL-12</t>
  </si>
  <si>
    <t>M3L3-D26S3LL-12</t>
  </si>
  <si>
    <t>M3L3-D28KILL-12</t>
  </si>
  <si>
    <t>M3L3-D26S6LL-12</t>
  </si>
  <si>
    <t>M3L3-D26SLLL-12</t>
  </si>
  <si>
    <t>M3L3-D26SPLL-12</t>
  </si>
  <si>
    <t>M3L3-D26SSLL-12</t>
  </si>
  <si>
    <t>M3L3-D26SVLL-12</t>
  </si>
  <si>
    <t>M3L3-D26SFLL-12</t>
  </si>
  <si>
    <t>M3L3-D26SILL-12</t>
  </si>
  <si>
    <t>M3L3-D27FMLL-12</t>
  </si>
  <si>
    <t>M3L3-D27FGLL-12</t>
  </si>
  <si>
    <t>M3L3-D27FLLL-12</t>
  </si>
  <si>
    <t>M3L3-D27FELL-12</t>
  </si>
  <si>
    <t>M3L3-D1B73LL-12</t>
  </si>
  <si>
    <t>M3L3-D1B6ZLL-12</t>
  </si>
  <si>
    <t>M3L3-D1HHLLL-12</t>
  </si>
  <si>
    <t>M3L3-D1HHHLL-12</t>
  </si>
  <si>
    <t>M3L3-D1203LL-12</t>
  </si>
  <si>
    <t>M3L3-D1206LL-12</t>
  </si>
  <si>
    <t>M3L3-D0H5BLL-12</t>
  </si>
  <si>
    <t>M3L3-D0V9GLL-12</t>
  </si>
  <si>
    <t>M3L3-D107ULL-12</t>
  </si>
  <si>
    <t>M3L3-D107WLL-12</t>
  </si>
  <si>
    <t>M3L3-D1084LL-12</t>
  </si>
  <si>
    <t>M3L3-D1086LL-12</t>
  </si>
  <si>
    <t>M3L3-D107YLL-12</t>
  </si>
  <si>
    <t>M3L3-D1080LL-12</t>
  </si>
  <si>
    <t>M3L3-D1082LL-12</t>
  </si>
  <si>
    <t>M3L3-D28CJLL-12</t>
  </si>
  <si>
    <t>M3L3-D28CILL-12</t>
  </si>
  <si>
    <t>M3L3-D61S9LL-12</t>
  </si>
  <si>
    <t>M3L3-D575LLL-12</t>
  </si>
  <si>
    <t>M3L3-D575NLL-12</t>
  </si>
  <si>
    <t>M3L3-D0I04LL-12</t>
  </si>
  <si>
    <t>M3L3-D0I08LL-12</t>
  </si>
  <si>
    <t>M3L3-D0I0GLL-12</t>
  </si>
  <si>
    <t>M3L3-D0I0KLL-12</t>
  </si>
  <si>
    <t>M3L3-D03MFLL-12</t>
  </si>
  <si>
    <t>M3L3-D0IC1LL-12</t>
  </si>
  <si>
    <t>M3L3-D0IATLL-12</t>
  </si>
  <si>
    <t>M3L3-D0LM7LL-12</t>
  </si>
  <si>
    <t>M3L3-D0LMBLL-12</t>
  </si>
  <si>
    <t>M3L3-D0LM9LL-12</t>
  </si>
  <si>
    <t>M3L3-D0IAZLL-12</t>
  </si>
  <si>
    <t>M3L3-D0IAVLL-12</t>
  </si>
  <si>
    <t>M3L3-D0IAMLL-12</t>
  </si>
  <si>
    <t>M3L3-D03K3LL-12</t>
  </si>
  <si>
    <t>M3L3-D03KFLL-12</t>
  </si>
  <si>
    <t>M3L3-D55VSLL-12</t>
  </si>
  <si>
    <t>M3L3-D03LKLL-12</t>
  </si>
  <si>
    <t>M3L3-D03LPLL-12</t>
  </si>
  <si>
    <t>M3L3-D0G6KLL-12</t>
  </si>
  <si>
    <t>M3L3-D5CVULL-12</t>
  </si>
  <si>
    <t>M3L3-D1L43LL-12</t>
  </si>
  <si>
    <t>M3L3-D1L3VLL-12</t>
  </si>
  <si>
    <t>M3L3-D1L3PLL-12</t>
  </si>
  <si>
    <t>M3L3-D1L5LLL-12</t>
  </si>
  <si>
    <t>M3L3-D1L5CLL-12</t>
  </si>
  <si>
    <t>M3L3-D1PT9LL-12</t>
  </si>
  <si>
    <t>M3L3-D1PT3LL-12</t>
  </si>
  <si>
    <t>M3L3-D1L53LL-12</t>
  </si>
  <si>
    <t>M3L3-D1L4ULL-12</t>
  </si>
  <si>
    <t>M3L3-D1L3ILL-12</t>
  </si>
  <si>
    <t>M3L3-D0N65LL-12</t>
  </si>
  <si>
    <t>M3L3-D11FVLL-12</t>
  </si>
  <si>
    <t>M3L3-D0N5VLL-12</t>
  </si>
  <si>
    <t>M3L3-D11I2LL-12</t>
  </si>
  <si>
    <t>M3L3-D0N5ZLL-12</t>
  </si>
  <si>
    <t>M3L3-D11F5LL-12</t>
  </si>
  <si>
    <t>M3L3-D28ZKLL-12</t>
  </si>
  <si>
    <t>M3L3-D28ZILL-12</t>
  </si>
  <si>
    <t>M3L3-D0N70LL-12</t>
  </si>
  <si>
    <t>M3L3-D11HMLL-12</t>
  </si>
  <si>
    <t>M3L3-D11FXLL-12</t>
  </si>
  <si>
    <t>M3L3-D11HULL-12</t>
  </si>
  <si>
    <t>M3L3-D0N76LL-12</t>
  </si>
  <si>
    <t>M3L3-D0N6FLL-12</t>
  </si>
  <si>
    <t>M3L3-D0N61LL-12</t>
  </si>
  <si>
    <t>M3L3-D11FZLL-12</t>
  </si>
  <si>
    <t>M3L3-D0N6NLL-12</t>
  </si>
  <si>
    <t>M3L3-D11DULL-12</t>
  </si>
  <si>
    <t>M3L3-D0N63LL-12</t>
  </si>
  <si>
    <t>M3L3-D11ETLL-12</t>
  </si>
  <si>
    <t>M3L3-D20DVLL-12</t>
  </si>
  <si>
    <t>M3L3-D20DTLL-12</t>
  </si>
  <si>
    <t>M3L3-D20E2LL-12</t>
  </si>
  <si>
    <t>M3L3-D20E0LL-12</t>
  </si>
  <si>
    <t>M3L3-D115QLL-12</t>
  </si>
  <si>
    <t>M3L3-D11FILL-12</t>
  </si>
  <si>
    <t>M3L3-D0N6HLL-12</t>
  </si>
  <si>
    <t>M3L3-D11DSLL-12</t>
  </si>
  <si>
    <t>M3L3-D0N5RLL-12</t>
  </si>
  <si>
    <t>M3L3-D11EVLL-12</t>
  </si>
  <si>
    <t>M3L3-D11EZLL-12</t>
  </si>
  <si>
    <t>M3L3-D0N5PLL-12</t>
  </si>
  <si>
    <t>M3L3-D0N5KLL-12</t>
  </si>
  <si>
    <t>M3L3-D11EXLL-12</t>
  </si>
  <si>
    <t>M3L3-D0N6JLL-12</t>
  </si>
  <si>
    <t>M3L3-D11E0LL-12</t>
  </si>
  <si>
    <t>M3L3-D263FLL-12</t>
  </si>
  <si>
    <t>M3L3-D263LLL-12</t>
  </si>
  <si>
    <t>M3L3-D263ILL-12</t>
  </si>
  <si>
    <t>M3L3-D263CLL-12</t>
  </si>
  <si>
    <t>M3L3-D0N5ILL-12</t>
  </si>
  <si>
    <t>M3L3-D11FGLL-12</t>
  </si>
  <si>
    <t>M3L3-D11EGLL-12</t>
  </si>
  <si>
    <t>M3L3-D11EILL-12</t>
  </si>
  <si>
    <t>M3L3-D0N69LL-12</t>
  </si>
  <si>
    <t>M3L3-D0N6QLL-12</t>
  </si>
  <si>
    <t>M3L3-D0N6ULL-12</t>
  </si>
  <si>
    <t>M3L3-D11EBLL-12</t>
  </si>
  <si>
    <t>M3L3-D11FPLL-12</t>
  </si>
  <si>
    <t>M3L3-D11EMLL-12</t>
  </si>
  <si>
    <t>M3L3-D118YLL-12</t>
  </si>
  <si>
    <t>M3L3-D115WLL-12</t>
  </si>
  <si>
    <t>M3L3-D11DWLL-12</t>
  </si>
  <si>
    <t>M3L3-D0N6SLL-12</t>
  </si>
  <si>
    <t>M3L3-D11E7LL-12</t>
  </si>
  <si>
    <t>M3L3-D0N74LL-12</t>
  </si>
  <si>
    <t>M3L3-D11E9LL-12</t>
  </si>
  <si>
    <t>M3L3-D11HJLL-12</t>
  </si>
  <si>
    <t>M3L3-D0N6YLL-12</t>
  </si>
  <si>
    <t>M3L3-D0N6WLL-12</t>
  </si>
  <si>
    <t>M3L3-D11HLLL-12</t>
  </si>
  <si>
    <t>M3L3-D11EKLL-12</t>
  </si>
  <si>
    <t>M3L3-D0N6DLL-12</t>
  </si>
  <si>
    <t>M3L3-D0N72LL-12</t>
  </si>
  <si>
    <t>M3L3-D11E2LL-12</t>
  </si>
  <si>
    <t>M3L3-D11DYLL-12</t>
  </si>
  <si>
    <t>M3L3-D0N6BLL-12</t>
  </si>
  <si>
    <t>M3L3-D0N6LLL-12</t>
  </si>
  <si>
    <t>M3L3-D15ALLL-12</t>
  </si>
  <si>
    <t>M3L3-D15ANLL-12</t>
  </si>
  <si>
    <t>M3L3-D11F1LL-12</t>
  </si>
  <si>
    <t>M3L3-D11F3LL-12</t>
  </si>
  <si>
    <t>M3L3-D15AILL-12</t>
  </si>
  <si>
    <t>M3L3-D15AXLL-12</t>
  </si>
  <si>
    <t>M3L3-D0V4ELL-12</t>
  </si>
  <si>
    <t>M3L3-D0V3XLL-12</t>
  </si>
  <si>
    <t>M3L3-D55VCLL-12</t>
  </si>
  <si>
    <t>M3L3-D11WGLL-12</t>
  </si>
  <si>
    <t>M3L3-D1WNDLL-12</t>
  </si>
  <si>
    <t>M3L3-D1ABHLL-12</t>
  </si>
  <si>
    <t>M3L3-D15HWLL-12</t>
  </si>
  <si>
    <t>M3L3-D20Q7LL-12</t>
  </si>
  <si>
    <t>M3L3-D12TPLL-12</t>
  </si>
  <si>
    <t>M3L3-D12U7LL-12</t>
  </si>
  <si>
    <t>M3L3-D15I1LL-12</t>
  </si>
  <si>
    <t>M3L3-D12U1LL-12</t>
  </si>
  <si>
    <t>M3L3-D1186LL-12</t>
  </si>
  <si>
    <t>M3L3-D118CLL-12</t>
  </si>
  <si>
    <t>M3L3-D1YIILL-12</t>
  </si>
  <si>
    <t>M3L3-D12Y2LL-12</t>
  </si>
  <si>
    <t>M3L3-D13R5LL-12</t>
  </si>
  <si>
    <t>M3L3-D1N1YLL-12</t>
  </si>
  <si>
    <t>M3L3-D1N23LL-12</t>
  </si>
  <si>
    <t>M3L3-D1N2NLL-12</t>
  </si>
  <si>
    <t>M3L3-D1N2TLL-12</t>
  </si>
  <si>
    <t>M3L3-D1N28LL-12</t>
  </si>
  <si>
    <t>M3L3-D1N2DLL-12</t>
  </si>
  <si>
    <t>M3L3-D1N2ILL-12</t>
  </si>
  <si>
    <t>M3L3-D1STNLL-12</t>
  </si>
  <si>
    <t>M3L3-D28TELL-12</t>
  </si>
  <si>
    <t>M3L3-D28T7LL-12</t>
  </si>
  <si>
    <t>M3L3-D282VLL-12</t>
  </si>
  <si>
    <t>M3L3-D213GLL-12</t>
  </si>
  <si>
    <t>M3L3-D26YZLL-12</t>
  </si>
  <si>
    <t>M3L3-D0380ZX-12</t>
  </si>
  <si>
    <t>M3L3-D037SZX-12</t>
  </si>
  <si>
    <t>M3L3-D02KBZX-12</t>
  </si>
  <si>
    <t>M3L3-D522PLL-12</t>
  </si>
  <si>
    <t>M3L3-D522LLL-12</t>
  </si>
  <si>
    <t>M3L3-D582CLL-12</t>
  </si>
  <si>
    <t>M3L3-D1KICLL-12</t>
  </si>
  <si>
    <t>M3L3-D1KI6LL-12</t>
  </si>
  <si>
    <t>M3L3-D51JXLL-12</t>
  </si>
  <si>
    <t>M3L3-D0ZE2LL-12</t>
  </si>
  <si>
    <t>M3L3-D0ZE4LL-12</t>
  </si>
  <si>
    <t>M3L3-D0ZDXLL-12</t>
  </si>
  <si>
    <t>M3L3-D0ZDZLL-12</t>
  </si>
  <si>
    <t>M3L3-D55WQLL-12</t>
  </si>
  <si>
    <t>M3L3-D55WJLL-12</t>
  </si>
  <si>
    <t>M3L3-D0GUSLL-12</t>
  </si>
  <si>
    <t>M3L3-D55WELL-12</t>
  </si>
  <si>
    <t>M3L3-D55W8LL-12</t>
  </si>
  <si>
    <t>M3L3-D56LRLL-12</t>
  </si>
  <si>
    <t>M3L3-D25XPLL-12</t>
  </si>
  <si>
    <t>M3L3-D0PNZLL-12</t>
  </si>
  <si>
    <t>M3L3-D0TBULL-12</t>
  </si>
  <si>
    <t>M3L3-D1G81LL-12</t>
  </si>
  <si>
    <t>M3L3-D1G83LL-12</t>
  </si>
  <si>
    <t>M3L3-D56LZLL-12</t>
  </si>
  <si>
    <t>M3L3-D56MTLL-12</t>
  </si>
  <si>
    <t>M3L3-D54KXLL-12</t>
  </si>
  <si>
    <t>M3L3-D5AHLLL-12</t>
  </si>
  <si>
    <t>M3L3-D043PLL-12</t>
  </si>
  <si>
    <t>M3L3-D043RLL-12</t>
  </si>
  <si>
    <t>M3L3-D5APSLL-12</t>
  </si>
  <si>
    <t>M3L3-D043TLL-12</t>
  </si>
  <si>
    <t>M3L3-D54L2LL-12</t>
  </si>
  <si>
    <t>M3L3-D043VLL-12</t>
  </si>
  <si>
    <t>M3L3-D1WX3LL-12</t>
  </si>
  <si>
    <t>M3L3-D1QLCLL-12</t>
  </si>
  <si>
    <t>M3L3-D0M1VLL-12</t>
  </si>
  <si>
    <t>M3L3-D0C4SLL-12</t>
  </si>
  <si>
    <t>M3L3-D1AZPLL-12</t>
  </si>
  <si>
    <t>M3L3-D1IZ0LL-12</t>
  </si>
  <si>
    <t>M3L3-D2642LL-12</t>
  </si>
  <si>
    <t>M3L3-D2641LL-12</t>
  </si>
  <si>
    <t>M3L3-D24SPLL-12</t>
  </si>
  <si>
    <t>M3L3-D20RJLL-12</t>
  </si>
  <si>
    <t>M3L3-D1XAZLL-12</t>
  </si>
  <si>
    <t>M3L3-D1XB0LL-12</t>
  </si>
  <si>
    <t>M3L3-D28F6LL-12</t>
  </si>
  <si>
    <t>M3L3-D28F5LL-12</t>
  </si>
  <si>
    <t>M3L3-D28CHLL-12</t>
  </si>
  <si>
    <t>M3L3-D28F2LL-12</t>
  </si>
  <si>
    <t>M3L3-D28F1LL-12</t>
  </si>
  <si>
    <t>M3L3-D28CGLL-12</t>
  </si>
  <si>
    <t>M3L3-D28BRLL-12</t>
  </si>
  <si>
    <t>M3L3-D28CFLL-12</t>
  </si>
  <si>
    <t>M3L3-D1XB1LL-12</t>
  </si>
  <si>
    <t>M3L3-D1XB2LL-12</t>
  </si>
  <si>
    <t>M3L3-D1IYYLL-12</t>
  </si>
  <si>
    <t>M3L3-D1AZKLL-12</t>
  </si>
  <si>
    <t>M3L3-D1B0WLL-12</t>
  </si>
  <si>
    <t>M3L3-D28FALL-12</t>
  </si>
  <si>
    <t>M3L3-D28F7LL-12</t>
  </si>
  <si>
    <t>M3L3-D28F9LL-12</t>
  </si>
  <si>
    <t>M3L3-D1VXQLL-12</t>
  </si>
  <si>
    <t>M3L3-D1F9FLL-12</t>
  </si>
  <si>
    <t>M3L3-D1IYWLL-24</t>
  </si>
  <si>
    <t>M3L3-D1B0JLL-24</t>
  </si>
  <si>
    <t>M3L3-D1B0NLL-24</t>
  </si>
  <si>
    <t>M3L3-D1IZ2LL-24</t>
  </si>
  <si>
    <t>M3L3-D1X9SLL-24</t>
  </si>
  <si>
    <t>M3L3-D1VS7LL-24</t>
  </si>
  <si>
    <t>M3L3-D1VS5LL-24</t>
  </si>
  <si>
    <t>M3L3-D28FNLL-24</t>
  </si>
  <si>
    <t>M3L3-D28ERLL-24</t>
  </si>
  <si>
    <t>M3L3-D03UYLL-24</t>
  </si>
  <si>
    <t>M3L3-D28U7LL-24</t>
  </si>
  <si>
    <t>M3L3-D28U0LL-24</t>
  </si>
  <si>
    <t>M3L3-D28ULLL-24</t>
  </si>
  <si>
    <t>M3L3-D28UELL-24</t>
  </si>
  <si>
    <t>M3L3-D1N8JLL-24</t>
  </si>
  <si>
    <t>M3L3-D1LLSLL-24</t>
  </si>
  <si>
    <t>M3L3-D1WVHLL-24</t>
  </si>
  <si>
    <t>M3L3-D56P3LL-24</t>
  </si>
  <si>
    <t>M3L3-D0H8CLL-24</t>
  </si>
  <si>
    <t>M3L3-D1SLPLL-24</t>
  </si>
  <si>
    <t>M3L3-D1Q6BLL-24</t>
  </si>
  <si>
    <t>M3L3-D03S0LL-24</t>
  </si>
  <si>
    <t>M3L3-D1QFHLL-24</t>
  </si>
  <si>
    <t>M3L3-D1QFGLL-24</t>
  </si>
  <si>
    <t>M3L3-D1NDHLL-24</t>
  </si>
  <si>
    <t>M3L3-D1NDJLL-24</t>
  </si>
  <si>
    <t>M3L3-D1NDSLL-24</t>
  </si>
  <si>
    <t>M3L3-D1NDULL-24</t>
  </si>
  <si>
    <t>M3L3-D1NDLLL-24</t>
  </si>
  <si>
    <t>M3L3-D1NDNLL-24</t>
  </si>
  <si>
    <t>M3L3-D1NDQLL-24</t>
  </si>
  <si>
    <t>M3L3-D1J3DLL-24</t>
  </si>
  <si>
    <t>M3L3-D25SYLL-24</t>
  </si>
  <si>
    <t>M3L3-D25SNLL-24</t>
  </si>
  <si>
    <t>M3L3-D222CLL-24</t>
  </si>
  <si>
    <t>M3L3-D1X9KLL-24</t>
  </si>
  <si>
    <t>M3L3-D27V5LL-24</t>
  </si>
  <si>
    <t>M3L3-D1X9GLL-24</t>
  </si>
  <si>
    <t>M3L3-D27V2LL-24</t>
  </si>
  <si>
    <t>M3L3-D1X9XLL-24</t>
  </si>
  <si>
    <t>M3L3-D1X9ULL-24</t>
  </si>
  <si>
    <t>M3L3-D1X9QLL-24</t>
  </si>
  <si>
    <t>M3L3-D56KXLL-24</t>
  </si>
  <si>
    <t>M3L3-D151SLL-24</t>
  </si>
  <si>
    <t>M3L3-D56KQLL-24</t>
  </si>
  <si>
    <t>M3L3-D13CSLL-24</t>
  </si>
  <si>
    <t>M3L3-D0G8LLL-24</t>
  </si>
  <si>
    <t>M3L3-D0I1MLL-24</t>
  </si>
  <si>
    <t>M3L3-D55L1LL-24</t>
  </si>
  <si>
    <t>M3L3-D55KZLL-24</t>
  </si>
  <si>
    <t>M3L3-D1X41LL-24</t>
  </si>
  <si>
    <t>M3L3-D278ELL-24</t>
  </si>
  <si>
    <t>M3L3-D278GLL-24</t>
  </si>
  <si>
    <t>M3L3-D20WCLL-24</t>
  </si>
  <si>
    <t>M3L3-D1WQVLL-24</t>
  </si>
  <si>
    <t>M3L3-D1X2WLL-24</t>
  </si>
  <si>
    <t>M3L3-D1WQSLL-24</t>
  </si>
  <si>
    <t>M3L3-D1MSALL-24</t>
  </si>
  <si>
    <t>M3L3-D20RXLL-24</t>
  </si>
  <si>
    <t>M3L3-D20RULL-24</t>
  </si>
  <si>
    <t>M3L3-D27RMLL-24</t>
  </si>
  <si>
    <t>M3L3-D1YH6LL-24</t>
  </si>
  <si>
    <t>M3L3-D1YGZLL-24</t>
  </si>
  <si>
    <t>M3L3-D1ZXLLL-24</t>
  </si>
  <si>
    <t>M3L3-D1ZXILL-24</t>
  </si>
  <si>
    <t>M3L3-D2337LL-24</t>
  </si>
  <si>
    <t>M3L3-D26AZLL-24</t>
  </si>
  <si>
    <t>M3L3-D26BDLL-24</t>
  </si>
  <si>
    <t>M3L3-D26BBLL-24</t>
  </si>
  <si>
    <t>M3L3-D268WLL-24</t>
  </si>
  <si>
    <t>M3L3-D268QLL-24</t>
  </si>
  <si>
    <t>M3L3-D2698LL-24</t>
  </si>
  <si>
    <t>M3L3-D269ALL-24</t>
  </si>
  <si>
    <t>M3L3-D268YLL-24</t>
  </si>
  <si>
    <t>M3L3-D268SLL-24</t>
  </si>
  <si>
    <t>M3L3-D26B1LL-24</t>
  </si>
  <si>
    <t>M3L3-D26AVLL-24</t>
  </si>
  <si>
    <t>M3L3-D26ATLL-24</t>
  </si>
  <si>
    <t>M3L3-D20ZILL-24</t>
  </si>
  <si>
    <t>M3L3-D20ZBLL-24</t>
  </si>
  <si>
    <t>M3L3-D25XMLL-24</t>
  </si>
  <si>
    <t>M3L3-D25XKLL-24</t>
  </si>
  <si>
    <t>M3L3-D24QWLL-24</t>
  </si>
  <si>
    <t>M3L3-D24QTLL-24</t>
  </si>
  <si>
    <t>M3L3-D1472LL-24</t>
  </si>
  <si>
    <t>M3L3-D5A1VLL-24</t>
  </si>
  <si>
    <t>M3L3-D06Q7LL-24</t>
  </si>
  <si>
    <t>M3L3-D1HGXLL-24</t>
  </si>
  <si>
    <t>M3L3-D17BALL-24</t>
  </si>
  <si>
    <t>M3L3-D175DLL-24</t>
  </si>
  <si>
    <t>M3L3-D175HLL-24</t>
  </si>
  <si>
    <t>M3L3-D17BGLL-24</t>
  </si>
  <si>
    <t>M3L3-D10AJLL-24</t>
  </si>
  <si>
    <t>M3L3-D1K82LL-24</t>
  </si>
  <si>
    <t>M3L3-D178VLL-24</t>
  </si>
  <si>
    <t>M3L3-D0ZZMLL-24</t>
  </si>
  <si>
    <t>M3L3-D0ZZILL-24</t>
  </si>
  <si>
    <t>M3L3-D0ZZ2LL-24</t>
  </si>
  <si>
    <t>M3L3-D0ZZBLL-24</t>
  </si>
  <si>
    <t>M3L3-D0ZZELL-24</t>
  </si>
  <si>
    <t>M3L3-D0ZYXLL-24</t>
  </si>
  <si>
    <t>M3L3-D0ZYZLL-24</t>
  </si>
  <si>
    <t>M3L3-D0ZYULL-24</t>
  </si>
  <si>
    <t>M3L3-D0ZYSLL-24</t>
  </si>
  <si>
    <t>M3L3-D0ZXYLL-24</t>
  </si>
  <si>
    <t>M3L3-D26SYLL-24</t>
  </si>
  <si>
    <t>M3L3-D26T1LL-24</t>
  </si>
  <si>
    <t>M3L3-D12USLL-24</t>
  </si>
  <si>
    <t>M3L3-D12UYLL-24</t>
  </si>
  <si>
    <t>M3L3-D12UWLL-24</t>
  </si>
  <si>
    <t>M3L3-D0E05LL-24</t>
  </si>
  <si>
    <t>M3L3-D07A7LL-24</t>
  </si>
  <si>
    <t>M3L3-D09X4LL-24</t>
  </si>
  <si>
    <t>M3L3-D07B0LL-24</t>
  </si>
  <si>
    <t>M3L3-D07B2LL-24</t>
  </si>
  <si>
    <t>M3L3-D24X7LL-24</t>
  </si>
  <si>
    <t>M3L3-D24X1LL-24</t>
  </si>
  <si>
    <t>M3L3-D2247LL-24</t>
  </si>
  <si>
    <t>M3L3-D1P2ILL-24</t>
  </si>
  <si>
    <t>M3L3-D0J3ILL-24</t>
  </si>
  <si>
    <t>M3L3-D1FPVLL-24</t>
  </si>
  <si>
    <t>M3L3-D27JALL-24</t>
  </si>
  <si>
    <t>M3L3-D27JELL-24</t>
  </si>
  <si>
    <t>M3L3-D1FPRLL-24</t>
  </si>
  <si>
    <t>M3L3-D1FPALL-24</t>
  </si>
  <si>
    <t>M3L3-D1FP6LL-24</t>
  </si>
  <si>
    <t>M3L3-D0V6BLL-24</t>
  </si>
  <si>
    <t>M3L3-D1HJ8LL-24</t>
  </si>
  <si>
    <t>M3L3-D1HIULL-24</t>
  </si>
  <si>
    <t>M3L3-D0J3CLL-24</t>
  </si>
  <si>
    <t>M3L3-D0J1MLL-24</t>
  </si>
  <si>
    <t>M3L3-D0J3VLL-24</t>
  </si>
  <si>
    <t>M3L3-D223CLL-24</t>
  </si>
  <si>
    <t>M3L3-D223PLL-24</t>
  </si>
  <si>
    <t>M3L3-D223HLL-24</t>
  </si>
  <si>
    <t>M3L3-D223ZLL-24</t>
  </si>
  <si>
    <t>M3L3-D27J4LL-24</t>
  </si>
  <si>
    <t>M3L3-D1FPMLL-24</t>
  </si>
  <si>
    <t>M3L3-D1FPILL-24</t>
  </si>
  <si>
    <t>M3L3-D1FQHLL-24</t>
  </si>
  <si>
    <t>M3L3-D27P5LL-24</t>
  </si>
  <si>
    <t>M3L3-D1FQFLL-24</t>
  </si>
  <si>
    <t>M3L3-D1VBYLL-24</t>
  </si>
  <si>
    <t>M3L3-D27J7LL-24</t>
  </si>
  <si>
    <t>M3L3-D0J3ELL-24</t>
  </si>
  <si>
    <t>M3L3-D0J36LL-24</t>
  </si>
  <si>
    <t>M3L3-D27P7LL-24</t>
  </si>
  <si>
    <t>M3L3-D0J38LL-24</t>
  </si>
  <si>
    <t>M3L3-D0LG3LL-24</t>
  </si>
  <si>
    <t>M3L3-D0LGDLL-24</t>
  </si>
  <si>
    <t>M3L3-D22HDLL-24</t>
  </si>
  <si>
    <t>M3L3-D22HJLL-24</t>
  </si>
  <si>
    <t>M3L3-D22HQLL-24</t>
  </si>
  <si>
    <t>M3L3-D22ISLL-24</t>
  </si>
  <si>
    <t>M3L3-D22HMLL-24</t>
  </si>
  <si>
    <t>M3L3-D22HZLL-24</t>
  </si>
  <si>
    <t>M3L3-D22HALL-24</t>
  </si>
  <si>
    <t>M3L3-D22HGLL-24</t>
  </si>
  <si>
    <t>M3L3-D22IVLL-24</t>
  </si>
  <si>
    <t>M3L3-D22IYLL-24</t>
  </si>
  <si>
    <t>M3L3-D22ILLL-24</t>
  </si>
  <si>
    <t>M3L3-D22IPLL-24</t>
  </si>
  <si>
    <t>M3L3-D0LKULL-24</t>
  </si>
  <si>
    <t>M3L3-D0LKPLL-24</t>
  </si>
  <si>
    <t>M3L3-D0NNGLL-24</t>
  </si>
  <si>
    <t>M3L3-D0NNELL-24</t>
  </si>
  <si>
    <t>M3L3-D0LN5LL-24</t>
  </si>
  <si>
    <t>M3L3-D0LM1LL-24</t>
  </si>
  <si>
    <t>M3L3-D0LIFLL-24</t>
  </si>
  <si>
    <t>M3L3-D0LIPLL-24</t>
  </si>
  <si>
    <t>M3L3-D0LITLL-24</t>
  </si>
  <si>
    <t>M3L3-D0LIILL-24</t>
  </si>
  <si>
    <t>M3L3-D1M9ULL-24</t>
  </si>
  <si>
    <t>M3L3-D1M9SLL-24</t>
  </si>
  <si>
    <t>M3L3-D120VLL-24</t>
  </si>
  <si>
    <t>M3L3-D1HGNLL-24</t>
  </si>
  <si>
    <t>M3L3-D1RB0LL-24</t>
  </si>
  <si>
    <t>M3L3-D1R9KLL-24</t>
  </si>
  <si>
    <t>M3L3-D232ZLL-24</t>
  </si>
  <si>
    <t>M3L3-D1VKFLL-24</t>
  </si>
  <si>
    <t>M3L3-D16S3LL-24</t>
  </si>
  <si>
    <t>M3L3-D0H4ILL-24</t>
  </si>
  <si>
    <t>M3L3-D16S7LL-24</t>
  </si>
  <si>
    <t>M3L3-D0H4PLL-24</t>
  </si>
  <si>
    <t>M3L3-D0IBQLL-24</t>
  </si>
  <si>
    <t>M3L3-D0IBNLL-24</t>
  </si>
  <si>
    <t>M3L3-D0IBSLL-24</t>
  </si>
  <si>
    <t>M3L3-D1JZLLL-24</t>
  </si>
  <si>
    <t>M3L3-D1JZJLL-24</t>
  </si>
  <si>
    <t>M3L3-D0H4RLL-24</t>
  </si>
  <si>
    <t>M3L3-D0T5ELL-24</t>
  </si>
  <si>
    <t>M3L3-D0T59LL-24</t>
  </si>
  <si>
    <t>M3L3-D1JZULL-24</t>
  </si>
  <si>
    <t>M3L3-D16S5LL-24</t>
  </si>
  <si>
    <t>M3L3-D16RPLL-24</t>
  </si>
  <si>
    <t>M3L3-D0ICPLL-24</t>
  </si>
  <si>
    <t>M3L3-D1B0QLL-24</t>
  </si>
  <si>
    <t>M3L3-D1B0SLL-24</t>
  </si>
  <si>
    <t>M3L3-D1IZ6LL-24</t>
  </si>
  <si>
    <t>M3L3-D1IYULL-24</t>
  </si>
  <si>
    <t>M3L3-D1IYSLL-24</t>
  </si>
  <si>
    <t>M3L3-D1B0ZLL-24</t>
  </si>
  <si>
    <t>M3L3-D1NB2LL-24</t>
  </si>
  <si>
    <t>M3L3-D1NAWLL-24</t>
  </si>
  <si>
    <t>M3L3-D03FVZX-24</t>
  </si>
  <si>
    <t>M3L3-D233MLL-24</t>
  </si>
  <si>
    <t>M3L3-D0ZUTLL-24</t>
  </si>
  <si>
    <t>M3L3-D0ZSGLL-24</t>
  </si>
  <si>
    <t>M3L3-D0ZSELL-24</t>
  </si>
  <si>
    <t>M3L3-D289XLL-24</t>
  </si>
  <si>
    <t>M3L3-D1UUCLL-24</t>
  </si>
  <si>
    <t>M3L3-D1WL4LL-24</t>
  </si>
  <si>
    <t>M3L3-D50MQLL-24</t>
  </si>
  <si>
    <t>M3L3-D50N0LL-24</t>
  </si>
  <si>
    <t>M3L3-D5AQPLL-24</t>
  </si>
  <si>
    <t>M3L3-D55IULL-24</t>
  </si>
  <si>
    <t>M3L3-D1DX1LL-24</t>
  </si>
  <si>
    <t>M3L3-D03GCZX-24</t>
  </si>
  <si>
    <t>M3L3-D1MD5LL-24</t>
  </si>
  <si>
    <t>M3L3-D0PZBLL-24</t>
  </si>
  <si>
    <t>M3L3-D0PZELL-24</t>
  </si>
  <si>
    <t>M3L3-D0WGNLL-24</t>
  </si>
  <si>
    <t>M3L3-D0WCTLL-24</t>
  </si>
  <si>
    <t>M3L3-D1WXNLL-24</t>
  </si>
  <si>
    <t>M3L3-D1WXMLL-24</t>
  </si>
  <si>
    <t>M3L3-D0KZ2LL-24</t>
  </si>
  <si>
    <t>M3L3-D2840LL-24</t>
  </si>
  <si>
    <t>M3L3-D27KFLL-24</t>
  </si>
  <si>
    <t>M3L3-D26G0LL-24</t>
  </si>
  <si>
    <t>M3L3-D26GQLL-24</t>
  </si>
  <si>
    <t>M3L3-D1JPVLL-24</t>
  </si>
  <si>
    <t>M3L3-D1JPTLL-24</t>
  </si>
  <si>
    <t>M3L3-D1JPZLL-24</t>
  </si>
  <si>
    <t>M3L3-D1JPXLL-24</t>
  </si>
  <si>
    <t>M3L3-D1HZNLL-24</t>
  </si>
  <si>
    <t>M3L3-D1HZLLL-24</t>
  </si>
  <si>
    <t>M3L3-D1HZSLL-24</t>
  </si>
  <si>
    <t>M3L3-D1HZQLL-24</t>
  </si>
  <si>
    <t>M3L3-D1JQ7LL-24</t>
  </si>
  <si>
    <t>M3L3-D1JQ5LL-24</t>
  </si>
  <si>
    <t>M3L3-D0TB6LL-24</t>
  </si>
  <si>
    <t>M3L3-D0TBCLL-24</t>
  </si>
  <si>
    <t>M3L3-D0TB9LL-24</t>
  </si>
  <si>
    <t>M3L3-D0TBGLL-24</t>
  </si>
  <si>
    <t>M3L3-D532ILL-24</t>
  </si>
  <si>
    <t>M3L3-D0G65LL-24</t>
  </si>
  <si>
    <t>M3L3-D0G67LL-24</t>
  </si>
  <si>
    <t>M3L3-D0G5QLL-24</t>
  </si>
  <si>
    <t>M3L3-D60EFLL-24</t>
  </si>
  <si>
    <t>M3L3-D0G5NLL-24</t>
  </si>
  <si>
    <t>M3L3-D09N2LL-24</t>
  </si>
  <si>
    <t>M3L3-D09JTLL-24</t>
  </si>
  <si>
    <t>M3L3-D0C4NLL-24</t>
  </si>
  <si>
    <t>M3L3-D0C4LLL-24</t>
  </si>
  <si>
    <t>M3L3-D09KNLL-24</t>
  </si>
  <si>
    <t>M3L3-D09LELL-24</t>
  </si>
  <si>
    <t>M3L3-D09KRLL-24</t>
  </si>
  <si>
    <t>M3L3-D09LGLL-24</t>
  </si>
  <si>
    <t>M3L3-D09LTLL-24</t>
  </si>
  <si>
    <t>M3L3-D09LXLL-24</t>
  </si>
  <si>
    <t>M3L3-D06WBLL-24</t>
  </si>
  <si>
    <t>M3L3-D0C29LL-24</t>
  </si>
  <si>
    <t>M3L3-D06WDLL-24</t>
  </si>
  <si>
    <t>M3L3-D0C27LL-24</t>
  </si>
  <si>
    <t>M3L3-D0W8ULL-24</t>
  </si>
  <si>
    <t>M3L3-D0W8WLL-24</t>
  </si>
  <si>
    <t>M3L3-D079WLL-24</t>
  </si>
  <si>
    <t>M3L3-D0C2FLL-24</t>
  </si>
  <si>
    <t>M3L3-D079YLL-24</t>
  </si>
  <si>
    <t>M3L3-D0C2JLL-24</t>
  </si>
  <si>
    <t>M3L3-D09M2LL-24</t>
  </si>
  <si>
    <t>M3L3-D09KULL-24</t>
  </si>
  <si>
    <t>M3L3-D09M4LL-24</t>
  </si>
  <si>
    <t>M3L3-D09KYLL-24</t>
  </si>
  <si>
    <t>M3L3-D0APSLL-24</t>
  </si>
  <si>
    <t>M3L3-D0APLLL-24</t>
  </si>
  <si>
    <t>M3L3-D0APULL-24</t>
  </si>
  <si>
    <t>M3L3-D0APPLL-24</t>
  </si>
  <si>
    <t>M3L3-D09MULL-24</t>
  </si>
  <si>
    <t>M3L3-D09MMLL-24</t>
  </si>
  <si>
    <t>M3L3-D09PVLL-24</t>
  </si>
  <si>
    <t>M3L3-D09PPLL-24</t>
  </si>
  <si>
    <t>M3L3-D09P0LL-24</t>
  </si>
  <si>
    <t>M3L3-D09NRLL-24</t>
  </si>
  <si>
    <t>M3L3-D0JYVLL-24</t>
  </si>
  <si>
    <t>M3L3-D0JYXLL-24</t>
  </si>
  <si>
    <t>M3L3-D09PILL-24</t>
  </si>
  <si>
    <t>M3L3-D09PJLL-24</t>
  </si>
  <si>
    <t>M3L3-D09P8LL-24</t>
  </si>
  <si>
    <t>M3L3-D09N7LL-24</t>
  </si>
  <si>
    <t>M3L3-D09PELL-24</t>
  </si>
  <si>
    <t>M3L3-D09QGLL-24</t>
  </si>
  <si>
    <t>M3L3-D09PCLL-24</t>
  </si>
  <si>
    <t>M3L3-D09Q4LL-24</t>
  </si>
  <si>
    <t>M3L3-D09P1LL-24</t>
  </si>
  <si>
    <t>M3L3-D09NILL-24</t>
  </si>
  <si>
    <t>M3L3-D09MLLL-24</t>
  </si>
  <si>
    <t>M3L3-D09NDLL-24</t>
  </si>
  <si>
    <t>M3L3-D09PYLL-24</t>
  </si>
  <si>
    <t>M3L3-D09PZLL-24</t>
  </si>
  <si>
    <t>M3L3-D09Q9LL-24</t>
  </si>
  <si>
    <t>M3L3-D09QELL-24</t>
  </si>
  <si>
    <t>M3L3-D05T9LL-24</t>
  </si>
  <si>
    <t>M3L3-D087SLL-24</t>
  </si>
  <si>
    <t>M3L3-D05TBLL-24</t>
  </si>
  <si>
    <t>M3L3-D087ULL-24</t>
  </si>
  <si>
    <t>M3L3-D05T5LL-24</t>
  </si>
  <si>
    <t>M3L3-D087WLL-24</t>
  </si>
  <si>
    <t>M3L3-D05T7LL-24</t>
  </si>
  <si>
    <t>M3L3-D087YLL-24</t>
  </si>
  <si>
    <t>M3L3-D0VJVLL-24</t>
  </si>
  <si>
    <t>M3L3-D0VJZLL-24</t>
  </si>
  <si>
    <t>M3L3-D0GNDLL-24</t>
  </si>
  <si>
    <t>M3L3-D0GMULL-24</t>
  </si>
  <si>
    <t>M3L3-D0GMDLL-24</t>
  </si>
  <si>
    <t>M3L3-D0GN4LL-24</t>
  </si>
  <si>
    <t>M3L3-D0GNWLL-24</t>
  </si>
  <si>
    <t>M3L3-D0GLKLL-24</t>
  </si>
  <si>
    <t>M3L3-D0GHMLL-24</t>
  </si>
  <si>
    <t>M3L3-D0PVHLL-24</t>
  </si>
  <si>
    <t>M3L3-D0GI6LL-24</t>
  </si>
  <si>
    <t>M3L3-D0GPCLL-24</t>
  </si>
  <si>
    <t>M3L3-D0H5DLL-24</t>
  </si>
  <si>
    <t>M3L3-D0IFILL-24</t>
  </si>
  <si>
    <t>M3L3-D0IFLLL-24</t>
  </si>
  <si>
    <t>M3L3-D0HL8LL-24</t>
  </si>
  <si>
    <t>M3L3-D04AVLL-24</t>
  </si>
  <si>
    <t>M3L3-D2239LL-24</t>
  </si>
  <si>
    <t>M3L3-D11JVLL-24</t>
  </si>
  <si>
    <t>M3L3-D04AKLL-24</t>
  </si>
  <si>
    <t>M3L3-D11KKLL-24</t>
  </si>
  <si>
    <t>M3L3-D11JELL-24</t>
  </si>
  <si>
    <t>M3L3-D0AR8LL-24</t>
  </si>
  <si>
    <t>M3L3-D04H4LL-24</t>
  </si>
  <si>
    <t>M3L3-D04GYLL-24</t>
  </si>
  <si>
    <t>M3L3-D1WVNLL-24</t>
  </si>
  <si>
    <t>M3L3-D1WVMLL-24</t>
  </si>
  <si>
    <t>M3L3-D1WVLLL-24</t>
  </si>
  <si>
    <t>M3L3-D25Z8LL-24</t>
  </si>
  <si>
    <t>M3L3-D24U7LL-24</t>
  </si>
  <si>
    <t>M3L3-D1VNGLL-24</t>
  </si>
  <si>
    <t>M3L3-D1VNDLL-24</t>
  </si>
  <si>
    <t>M3L3-D1CA5LL-24</t>
  </si>
  <si>
    <t>M3L3-D1CA3LL-24</t>
  </si>
  <si>
    <t>M3L3-D1II6LL-24</t>
  </si>
  <si>
    <t>M3L3-D1CAQLL-24</t>
  </si>
  <si>
    <t>M3L3-D1RZGLL-24</t>
  </si>
  <si>
    <t>M3L3-D1Q51LL-24</t>
  </si>
  <si>
    <t>M3L3-D132KLL-24</t>
  </si>
  <si>
    <t>M3L3-D105XLL-24</t>
  </si>
  <si>
    <t>M3L3-D1I37LL-24</t>
  </si>
  <si>
    <t>M3L3-D1C7NLL-24</t>
  </si>
  <si>
    <t>M3L3-D1J5KLL-24</t>
  </si>
  <si>
    <t>M3L3-D1J5ILL-24</t>
  </si>
  <si>
    <t>M3L3-D1Y88LL-24</t>
  </si>
  <si>
    <t>M3L3-D1Y84LL-24</t>
  </si>
  <si>
    <t>M3L3-D0KYXLL-24</t>
  </si>
  <si>
    <t>M3L3-D1V8BLL-24</t>
  </si>
  <si>
    <t>M3L3-D1V83LL-24</t>
  </si>
  <si>
    <t>M3L3-D1Q2ELL-24</t>
  </si>
  <si>
    <t>M3L3-D1V81LL-24</t>
  </si>
  <si>
    <t>M3L3-D1V89LL-24</t>
  </si>
  <si>
    <t>M3L3-D5BGCLL-24</t>
  </si>
  <si>
    <t>M3L3-D1BDDLL-24</t>
  </si>
  <si>
    <t>M3L3-D1BZMLL-24</t>
  </si>
  <si>
    <t>M3L3-D1BZ8LL-24</t>
  </si>
  <si>
    <t>M3L3-D1BZXLL-24</t>
  </si>
  <si>
    <t>M3L3-D1BDFLL-24</t>
  </si>
  <si>
    <t>M3L3-D1BZTLL-24</t>
  </si>
  <si>
    <t>M3L3-D1BZGLL-24</t>
  </si>
  <si>
    <t>M3L3-D1C04LL-24</t>
  </si>
  <si>
    <t>M3L3-D50HWLL-24</t>
  </si>
  <si>
    <t>M3L3-D6152LL-24</t>
  </si>
  <si>
    <t>M3L3-D1WRBLL-24</t>
  </si>
  <si>
    <t>M3L3-D1WR8LL-24</t>
  </si>
  <si>
    <t>M3L3-D0CV0LL-24</t>
  </si>
  <si>
    <t>M3L3-D52ANLL-24</t>
  </si>
  <si>
    <t>M3L3-D6DFLLL-24</t>
  </si>
  <si>
    <t>M3L3-D6DFDLL-24</t>
  </si>
  <si>
    <t>M3L3-D52ATLL-24</t>
  </si>
  <si>
    <t>M3L3-D19TCLL-24</t>
  </si>
  <si>
    <t>M3L3-D0IJGLL-24</t>
  </si>
  <si>
    <t>M3L3-D0D1QLL-24</t>
  </si>
  <si>
    <t>M3L3-D0D20LL-24</t>
  </si>
  <si>
    <t>M3L3-D0D1YLL-24</t>
  </si>
  <si>
    <t>M3L3-D0D24LL-24</t>
  </si>
  <si>
    <t>M3L3-D03TVLL-24</t>
  </si>
  <si>
    <t>M3L3-D03SGLL-24</t>
  </si>
  <si>
    <t>M3L3-D1AQGLL-24</t>
  </si>
  <si>
    <t>M3L3-D1AQCLL-24</t>
  </si>
  <si>
    <t>M3L3-D0B73LL-24</t>
  </si>
  <si>
    <t>M3L3-D0B6ZLL-24</t>
  </si>
  <si>
    <t>M3L3-D56SMLL-24</t>
  </si>
  <si>
    <t>M3L3-D14L8LL-24</t>
  </si>
  <si>
    <t>M3L3-D0L2TLL-24</t>
  </si>
  <si>
    <t>M3L3-D0L2NLL-24</t>
  </si>
  <si>
    <t>M3L3-D0L34LL-24</t>
  </si>
  <si>
    <t>M3L3-D03TTLL-24</t>
  </si>
  <si>
    <t>M3L3-D03SYLL-24</t>
  </si>
  <si>
    <t>M3L3-D0IPMLL-24</t>
  </si>
  <si>
    <t>M3L3-D0IPILL-24</t>
  </si>
  <si>
    <t>M3L3-D0ZTBLL-24</t>
  </si>
  <si>
    <t>M3L3-D0ZT7LL-24</t>
  </si>
  <si>
    <t>M3L3-D0BQDLL-24</t>
  </si>
  <si>
    <t>M3L3-D0C34LL-24</t>
  </si>
  <si>
    <t>M3L3-D0C5WLL-24</t>
  </si>
  <si>
    <t>M3L3-D03UGLL-24</t>
  </si>
  <si>
    <t>M3L3-D0CYJLL-24</t>
  </si>
  <si>
    <t>M3L3-D0IQ3LL-24</t>
  </si>
  <si>
    <t>M3L3-D0IPZLL-24</t>
  </si>
  <si>
    <t>M3L3-D0P20LL-24</t>
  </si>
  <si>
    <t>M3L3-D0P26LL-24</t>
  </si>
  <si>
    <t>M3L3-D0P2PLL-24</t>
  </si>
  <si>
    <t>M3L3-D12PMLL-24</t>
  </si>
  <si>
    <t>M3L3-D0P42LL-24</t>
  </si>
  <si>
    <t>M3L3-D16N6LL-24</t>
  </si>
  <si>
    <t>M3L3-D16N4LL-24</t>
  </si>
  <si>
    <t>M3L3-D0P1DLL-24</t>
  </si>
  <si>
    <t>M3L3-D11B8LL-24</t>
  </si>
  <si>
    <t>M3L3-D0P33LL-24</t>
  </si>
  <si>
    <t>M3L3-D0P4MLL-24</t>
  </si>
  <si>
    <t>M3L3-D0P3ILL-24</t>
  </si>
  <si>
    <t>M3L3-D0P35LL-24</t>
  </si>
  <si>
    <t>M3L3-D03TFLL-24</t>
  </si>
  <si>
    <t>M3L3-D0LPHLL-24</t>
  </si>
  <si>
    <t>M3L3-D0LKGLL-24</t>
  </si>
  <si>
    <t>M3L3-D0LNTLL-24</t>
  </si>
  <si>
    <t>M3L3-D0LL1LL-24</t>
  </si>
  <si>
    <t>M3L3-D0LNILL-24</t>
  </si>
  <si>
    <t>M3L3-D0LKWLL-24</t>
  </si>
  <si>
    <t>M3L3-D0TENLL-24</t>
  </si>
  <si>
    <t>M3L3-D0UX5LL-24</t>
  </si>
  <si>
    <t>M3L3-D0PSQLL-24</t>
  </si>
  <si>
    <t>M3L3-D2604LL-24</t>
  </si>
  <si>
    <t>M3L3-D0TKZLL-24</t>
  </si>
  <si>
    <t>M3L3-D08FJLL-24</t>
  </si>
  <si>
    <t>M3L3-D0PSHLL-24</t>
  </si>
  <si>
    <t>M3L3-D08E9LL-24</t>
  </si>
  <si>
    <t>M3L3-D0UWLLL-24</t>
  </si>
  <si>
    <t>M3L3-D03U7LL-24</t>
  </si>
  <si>
    <t>M3L3-D0IQBLL-24</t>
  </si>
  <si>
    <t>M3L3-D2799LL-24</t>
  </si>
  <si>
    <t>M3L3-D2257LL-24</t>
  </si>
  <si>
    <t>M3L3-D27RRLL-24</t>
  </si>
  <si>
    <t>M3L3-D0GH4LL-24</t>
  </si>
  <si>
    <t>M3L3-D0GG5LL-24</t>
  </si>
  <si>
    <t>M3L3-D0INXLL-24</t>
  </si>
  <si>
    <t>M3L3-D1SKELL-24</t>
  </si>
  <si>
    <t>M3L3-D1SKKLL-24</t>
  </si>
  <si>
    <t>M3L3-D17CCLL-24</t>
  </si>
  <si>
    <t>M3L3-D1QBGLL-24</t>
  </si>
  <si>
    <t>M3L3-D1QBKLL-24</t>
  </si>
  <si>
    <t>M3L3-D17CELL-24</t>
  </si>
  <si>
    <t>M3L3-D1QB8LL-24</t>
  </si>
  <si>
    <t>M3L3-D1QBCLL-24</t>
  </si>
  <si>
    <t>M3L3-D10SALL-24</t>
  </si>
  <si>
    <t>M3L3-D10R9LL-24</t>
  </si>
  <si>
    <t>M3L3-D1NPXLL-24</t>
  </si>
  <si>
    <t>M3L3-D1NPVLL-24</t>
  </si>
  <si>
    <t>M3L3-D1W7JLL-24</t>
  </si>
  <si>
    <t>M3L3-D1I2WLL-24</t>
  </si>
  <si>
    <t>M3L3-D1I2TLL-24</t>
  </si>
  <si>
    <t>M3L3-D1I2QLL-24</t>
  </si>
  <si>
    <t>M3L3-D1W7FLL-24</t>
  </si>
  <si>
    <t>M3L3-D227ULL-24</t>
  </si>
  <si>
    <t>M3L3-D227RLL-24</t>
  </si>
  <si>
    <t>M3L3-D0B89LL-24</t>
  </si>
  <si>
    <t>M3L3-D16M0LL-24</t>
  </si>
  <si>
    <t>M3L3-D0AZHLL-24</t>
  </si>
  <si>
    <t>M3L3-D16M2LL-24</t>
  </si>
  <si>
    <t>M3L3-D03WULL-24</t>
  </si>
  <si>
    <t>M3L3-D03WYLL-24</t>
  </si>
  <si>
    <t>M3L3-D1QB0LL-24</t>
  </si>
  <si>
    <t>M3L3-D1QB4LL-24</t>
  </si>
  <si>
    <t>M3L3-D06GFLL-24</t>
  </si>
  <si>
    <t>M3L3-D06GWLL-24</t>
  </si>
  <si>
    <t>M3L3-D0GYALL-24</t>
  </si>
  <si>
    <t>M3L3-D1Q6ELL-24</t>
  </si>
  <si>
    <t>M3L3-D1Q6JLL-24</t>
  </si>
  <si>
    <t>M3L3-D0S8KLL-24</t>
  </si>
  <si>
    <t>M3L3-D1GVCLL-24</t>
  </si>
  <si>
    <t>M3L3-D0S8MLL-24</t>
  </si>
  <si>
    <t>M3L3-D1GVLLL-24</t>
  </si>
  <si>
    <t>M3L3-D1R6CLL-24</t>
  </si>
  <si>
    <t>M3L3-D1R6GLL-24</t>
  </si>
  <si>
    <t>M3L3-D0GYHLL-24</t>
  </si>
  <si>
    <t>M3L3-D1R64LL-24</t>
  </si>
  <si>
    <t>M3L3-D1R68LL-24</t>
  </si>
  <si>
    <t>M3L3-D04Y0LL-24</t>
  </si>
  <si>
    <t>M3L3-D06FPLL-24</t>
  </si>
  <si>
    <t>M3L3-D06FRLL-24</t>
  </si>
  <si>
    <t>M3L3-D04Y2LL-24</t>
  </si>
  <si>
    <t>M3L3-D0GY8LL-24</t>
  </si>
  <si>
    <t>M3L3-D0GYKLL-24</t>
  </si>
  <si>
    <t>M3L3-D04XWLL-24</t>
  </si>
  <si>
    <t>M3L3-D06FILL-24</t>
  </si>
  <si>
    <t>M3L3-D04XSLL-24</t>
  </si>
  <si>
    <t>M3L3-D06FULL-24</t>
  </si>
  <si>
    <t>M3L3-D0AYULL-24</t>
  </si>
  <si>
    <t>M3L3-D1Q6XLL-24</t>
  </si>
  <si>
    <t>M3L3-D1Q71LL-24</t>
  </si>
  <si>
    <t>M3L3-D0AYWLL-24</t>
  </si>
  <si>
    <t>M3L3-D1UE3LL-24</t>
  </si>
  <si>
    <t>M3L3-D1UE9LL-24</t>
  </si>
  <si>
    <t>M3L3-D1UE6LL-24</t>
  </si>
  <si>
    <t>M3L3-D1UECLL-24</t>
  </si>
  <si>
    <t>M3L3-D03X4LL-24</t>
  </si>
  <si>
    <t>M3L3-D1R7ULL-24</t>
  </si>
  <si>
    <t>M3L3-D1R7YLL-24</t>
  </si>
  <si>
    <t>M3L3-D06MBLL-24</t>
  </si>
  <si>
    <t>M3L3-D06HTLL-24</t>
  </si>
  <si>
    <t>M3L3-D06ITLL-24</t>
  </si>
  <si>
    <t>M3L3-D04QDLL-24</t>
  </si>
  <si>
    <t>M3L3-D61DGLL-24</t>
  </si>
  <si>
    <t>M3L3-D26GWLL-24</t>
  </si>
  <si>
    <t>M3L3-D26HDLL-24</t>
  </si>
  <si>
    <t>M3L3-D24ZALL-24</t>
  </si>
  <si>
    <t>M3L3-D26GGLL-24</t>
  </si>
  <si>
    <t>M3L3-D24Z4LL-24</t>
  </si>
  <si>
    <t>M3L3-D1GSQLL-24</t>
  </si>
  <si>
    <t>M3L3-D1GSSLL-24</t>
  </si>
  <si>
    <t>M3L3-D1GVGLL-24</t>
  </si>
  <si>
    <t>M3L3-D1GVALL-24</t>
  </si>
  <si>
    <t>M3L3-D1GSULL-24</t>
  </si>
  <si>
    <t>M3L3-D1GSWLL-24</t>
  </si>
  <si>
    <t>M3L3-D1GVQLL-24</t>
  </si>
  <si>
    <t>M3L3-D1GVILL-24</t>
  </si>
  <si>
    <t>M3L3-D20V8LL-24</t>
  </si>
  <si>
    <t>M3L3-D27SDLL-24</t>
  </si>
  <si>
    <t>M3L3-D27S3LL-24</t>
  </si>
  <si>
    <t>M3L3-D27SILL-24</t>
  </si>
  <si>
    <t>M3L3-D27S8LL-24</t>
  </si>
  <si>
    <t>M3L3-D27SYLL-24</t>
  </si>
  <si>
    <t>M3L3-D27SNLL-24</t>
  </si>
  <si>
    <t>M3L3-D27T3LL-24</t>
  </si>
  <si>
    <t>M3L3-D27STLL-24</t>
  </si>
  <si>
    <t>M3L3-D0H0GLL-24</t>
  </si>
  <si>
    <t>M3L3-D1R7LLL-24</t>
  </si>
  <si>
    <t>M3L3-D1R7QLL-24</t>
  </si>
  <si>
    <t>M3L3-D0H0CLL-24</t>
  </si>
  <si>
    <t>M3L3-D1R7BLL-24</t>
  </si>
  <si>
    <t>M3L3-D1R7GLL-24</t>
  </si>
  <si>
    <t>M3L3-D0H0MLL-24</t>
  </si>
  <si>
    <t>M3L3-D0H0ILL-24</t>
  </si>
  <si>
    <t>M3L3-D0T05LL-24</t>
  </si>
  <si>
    <t>M3L3-D0T0ALL-24</t>
  </si>
  <si>
    <t>M3L3-D0GZ3LL-24</t>
  </si>
  <si>
    <t>M3L3-D1SH0LL-24</t>
  </si>
  <si>
    <t>M3L3-D1SDALL-24</t>
  </si>
  <si>
    <t>M3L3-D0GYZLL-24</t>
  </si>
  <si>
    <t>M3L3-D1SD0LL-24</t>
  </si>
  <si>
    <t>M3L3-D1SCWLL-24</t>
  </si>
  <si>
    <t>M3L3-D0GZ9LL-24</t>
  </si>
  <si>
    <t>M3L3-D0GZ5LL-24</t>
  </si>
  <si>
    <t>M3L3-D0S8PLL-24</t>
  </si>
  <si>
    <t>M3L3-D0S8SLL-24</t>
  </si>
  <si>
    <t>M3L3-D0GZFLL-24</t>
  </si>
  <si>
    <t>M3L3-D1Q7NLL-24</t>
  </si>
  <si>
    <t>M3L3-D1QADLL-24</t>
  </si>
  <si>
    <t>M3L3-D0GZBLL-24</t>
  </si>
  <si>
    <t>M3L3-D1Q7DLL-24</t>
  </si>
  <si>
    <t>M3L3-D1Q7ILL-24</t>
  </si>
  <si>
    <t>M3L3-D0GZLLL-24</t>
  </si>
  <si>
    <t>M3L3-D0GZHLL-24</t>
  </si>
  <si>
    <t>M3L3-D0S8ZLL-24</t>
  </si>
  <si>
    <t>M3L3-D0S92LL-24</t>
  </si>
  <si>
    <t>M3L3-D0GZSLL-24</t>
  </si>
  <si>
    <t>M3L3-D1R73LL-24</t>
  </si>
  <si>
    <t>M3L3-D1R77LL-24</t>
  </si>
  <si>
    <t>M3L3-D0GZNLL-24</t>
  </si>
  <si>
    <t>M3L3-D1R6TLL-24</t>
  </si>
  <si>
    <t>M3L3-D1R6YLL-24</t>
  </si>
  <si>
    <t>M3L3-D0GZYLL-24</t>
  </si>
  <si>
    <t>M3L3-D0GZULL-24</t>
  </si>
  <si>
    <t>M3L3-D0S95LL-24</t>
  </si>
  <si>
    <t>M3L3-D0S98LL-24</t>
  </si>
  <si>
    <t>M3L3-D0H04LL-24</t>
  </si>
  <si>
    <t>M3L3-D1QASLL-24</t>
  </si>
  <si>
    <t>M3L3-D1QAWLL-24</t>
  </si>
  <si>
    <t>M3L3-D0H00LL-24</t>
  </si>
  <si>
    <t>M3L3-D1QAHLL-24</t>
  </si>
  <si>
    <t>M3L3-D1QAMLL-24</t>
  </si>
  <si>
    <t>M3L3-D0H0ALL-24</t>
  </si>
  <si>
    <t>M3L3-D0H06LL-24</t>
  </si>
  <si>
    <t>M3L3-D0S9BLL-24</t>
  </si>
  <si>
    <t>M3L3-D0T00LL-24</t>
  </si>
  <si>
    <t>M3L3-D1UEFLL-24</t>
  </si>
  <si>
    <t>M3L3-D1UEHLL-24</t>
  </si>
  <si>
    <t>M3L3-D1UELLL-24</t>
  </si>
  <si>
    <t>M3L3-D1Q75LL-24</t>
  </si>
  <si>
    <t>M3L3-D0L7QLL-24</t>
  </si>
  <si>
    <t>M3L3-D0L7TLL-24</t>
  </si>
  <si>
    <t>M3L3-D1Q79LL-24</t>
  </si>
  <si>
    <t>M3L3-D040SLL-24</t>
  </si>
  <si>
    <t>M3L3-D1R6KLL-24</t>
  </si>
  <si>
    <t>M3L3-D1R6PLL-24</t>
  </si>
  <si>
    <t>M3L3-D06FKLL-24</t>
  </si>
  <si>
    <t>M3L3-D28NMLL-24</t>
  </si>
  <si>
    <t>M3L3-D0H1BLL-24</t>
  </si>
  <si>
    <t>M3L3-D1R82LL-24</t>
  </si>
  <si>
    <t>M3L3-D1R86LL-24</t>
  </si>
  <si>
    <t>M3L3-D0H1DLL-24</t>
  </si>
  <si>
    <t>M3L3-D0H1FLL-24</t>
  </si>
  <si>
    <t>M3L3-D0H19LL-24</t>
  </si>
  <si>
    <t>M3L3-D20AVLL-24</t>
  </si>
  <si>
    <t>M3L3-D26J8LL-24</t>
  </si>
  <si>
    <t>M3L3-D1Y6BLL-24</t>
  </si>
  <si>
    <t>M3L3-D0TDCLL-24</t>
  </si>
  <si>
    <t>M3L3-D0TDALL-24</t>
  </si>
  <si>
    <t>M3L3-D1BZALL-24</t>
  </si>
  <si>
    <t>M3L3-D1BZCLL-24</t>
  </si>
  <si>
    <t>M3L3-D1LI2LL-24</t>
  </si>
  <si>
    <t>M3L3-D1LINLL-24</t>
  </si>
  <si>
    <t>M3L3-D1LIRLL-24</t>
  </si>
  <si>
    <t>M3L3-D1LIHLL-24</t>
  </si>
  <si>
    <t>M3L3-D1LIKLL-24</t>
  </si>
  <si>
    <t>M3L3-D1LI5LL-24</t>
  </si>
  <si>
    <t>M3L3-D1H5GLL-24</t>
  </si>
  <si>
    <t>M3L3-D1GZULL-24</t>
  </si>
  <si>
    <t>M3L3-D55V1LL-24</t>
  </si>
  <si>
    <t>M3L3-D15J0LL-24</t>
  </si>
  <si>
    <t>M3L3-D15J7LL-24</t>
  </si>
  <si>
    <t>M3L3-D15ITLL-24</t>
  </si>
  <si>
    <t>M3L3-D15IXLL-24</t>
  </si>
  <si>
    <t>M3L3-D1428LL-24</t>
  </si>
  <si>
    <t>M3L3-D142BLL-24</t>
  </si>
  <si>
    <t>M3L3-D1426LL-24</t>
  </si>
  <si>
    <t>M3L3-D1421LL-24</t>
  </si>
  <si>
    <t>M3L3-D141VLL-24</t>
  </si>
  <si>
    <t>M3L3-D141ZLL-24</t>
  </si>
  <si>
    <t>M3L3-D142DLL-24</t>
  </si>
  <si>
    <t>M3L3-D142KLL-24</t>
  </si>
  <si>
    <t>M3L3-D15JCLL-24</t>
  </si>
  <si>
    <t>M3L3-D1KIRLL-24</t>
  </si>
  <si>
    <t>M3L3-D1KITLL-24</t>
  </si>
  <si>
    <t>M3L3-D1KIPLL-24</t>
  </si>
  <si>
    <t>M3L3-D28V0LL-24</t>
  </si>
  <si>
    <t>M3L3-D28UTLL-24</t>
  </si>
  <si>
    <t>M3L3-D28V7LL-24</t>
  </si>
  <si>
    <t>M3L3-D0Z2ILL-24</t>
  </si>
  <si>
    <t>M3L3-D0Z1ILL-24</t>
  </si>
  <si>
    <t>M3L3-D0P08LL-24</t>
  </si>
  <si>
    <t>M3L3-D0G80LL-24</t>
  </si>
  <si>
    <t>M3L3-D0IM9LL-24</t>
  </si>
  <si>
    <t>M3L3-D1N7MLL-24</t>
  </si>
  <si>
    <t>M3L3-D1TDDLL-24</t>
  </si>
  <si>
    <t>M3L3-D0VGQLL-24</t>
  </si>
  <si>
    <t>M3L3-D28VTLL-24</t>
  </si>
  <si>
    <t>M3L3-D28VLLL-24</t>
  </si>
  <si>
    <t>M3L3-D28W7LL-24</t>
  </si>
  <si>
    <t>M3L3-D28W0LL-24</t>
  </si>
  <si>
    <t>M3L3-D0AVMLL-24</t>
  </si>
  <si>
    <t>M3L3-D0ESWLL-24</t>
  </si>
  <si>
    <t>M3L3-D0AVFLL-24</t>
  </si>
  <si>
    <t>M3L3-D0ESXLL-24</t>
  </si>
  <si>
    <t>M3L3-D0AVDLL-24</t>
  </si>
  <si>
    <t>M3L3-D0ET1LL-24</t>
  </si>
  <si>
    <t>M3L3-D0ESZLL-24</t>
  </si>
  <si>
    <t>M3L3-D0AVHLL-24</t>
  </si>
  <si>
    <t>M3L3-D0ESULL-24</t>
  </si>
  <si>
    <t>M3L3-D1R8KLL-24</t>
  </si>
  <si>
    <t>M3L3-D1R8FLL-24</t>
  </si>
  <si>
    <t>M3L3-D1RA0LL-24</t>
  </si>
  <si>
    <t>M3L3-D0762LL-24</t>
  </si>
  <si>
    <t>M3L3-D076ELL-24</t>
  </si>
  <si>
    <t>M3L3-D0C12LL-24</t>
  </si>
  <si>
    <t>M3L3-D1RA8LL-24</t>
  </si>
  <si>
    <t>M3L3-D226DLL-24</t>
  </si>
  <si>
    <t>M3L3-D1U0ALL-24</t>
  </si>
  <si>
    <t>M3L3-D1VRWLL-24</t>
  </si>
  <si>
    <t>M3L3-D1W7WLL-24</t>
  </si>
  <si>
    <t>M3L3-D1W7YLL-24</t>
  </si>
  <si>
    <t>M3L3-D1VRYLL-24</t>
  </si>
  <si>
    <t>M3L3-D1RSBLL-24</t>
  </si>
  <si>
    <t>M3L3-D1RS8LL-24</t>
  </si>
  <si>
    <t>M3L3-D1RNNLL-24</t>
  </si>
  <si>
    <t>M3L3-D1RNKLL-24</t>
  </si>
  <si>
    <t>M3L3-D1RP0LL-24</t>
  </si>
  <si>
    <t>M3L3-D1RNXLL-24</t>
  </si>
  <si>
    <t>M3L3-D1RP6LL-24</t>
  </si>
  <si>
    <t>M3L3-D1RP3LL-24</t>
  </si>
  <si>
    <t>M3L3-D1RNULL-24</t>
  </si>
  <si>
    <t>M3L3-D1RNRLL-24</t>
  </si>
  <si>
    <t>M3L3-D1RPILL-24</t>
  </si>
  <si>
    <t>M3L3-D1RPFLL-24</t>
  </si>
  <si>
    <t>M3L3-D1RPVLL-24</t>
  </si>
  <si>
    <t>M3L3-D1RPSLL-24</t>
  </si>
  <si>
    <t>M3L3-D1RQ1LL-24</t>
  </si>
  <si>
    <t>M3L3-D1RPYLL-24</t>
  </si>
  <si>
    <t>M3L3-D1RPPLL-24</t>
  </si>
  <si>
    <t>M3L3-D1RPLLL-24</t>
  </si>
  <si>
    <t>M3L3-D1RQWLL-24</t>
  </si>
  <si>
    <t>M3L3-D1RQTLL-24</t>
  </si>
  <si>
    <t>M3L3-D1RQDLL-24</t>
  </si>
  <si>
    <t>M3L3-D1RQALL-24</t>
  </si>
  <si>
    <t>M3L3-D1RQJLL-24</t>
  </si>
  <si>
    <t>M3L3-D1RQGLL-24</t>
  </si>
  <si>
    <t>M3L3-D1RQQLL-24</t>
  </si>
  <si>
    <t>M3L3-D1RQMLL-24</t>
  </si>
  <si>
    <t>M3L3-D1RRRLL-24</t>
  </si>
  <si>
    <t>M3L3-D1RRNLL-24</t>
  </si>
  <si>
    <t>M3L3-D1RR8LL-24</t>
  </si>
  <si>
    <t>M3L3-D1RR5LL-24</t>
  </si>
  <si>
    <t>M3L3-D1RRELL-24</t>
  </si>
  <si>
    <t>M3L3-D1RRBLL-24</t>
  </si>
  <si>
    <t>M3L3-D1RRKLL-24</t>
  </si>
  <si>
    <t>M3L3-D1RRHLL-24</t>
  </si>
  <si>
    <t>M3L3-D1RS4LL-24</t>
  </si>
  <si>
    <t>M3L3-D1RS0LL-24</t>
  </si>
  <si>
    <t>M3L3-D1RSULL-24</t>
  </si>
  <si>
    <t>M3L3-D1RSRLL-24</t>
  </si>
  <si>
    <t>M3L3-D1RSNLL-24</t>
  </si>
  <si>
    <t>M3L3-D1RSKLL-24</t>
  </si>
  <si>
    <t>M3L3-D1RSHLL-24</t>
  </si>
  <si>
    <t>M3L3-D1RSELL-24</t>
  </si>
  <si>
    <t>M3L3-D1Q2LLL-24</t>
  </si>
  <si>
    <t>M3L3-D1Q2JLL-24</t>
  </si>
  <si>
    <t>M3L3-D1RNGLL-24</t>
  </si>
  <si>
    <t>M3L3-D1RNCLL-24</t>
  </si>
  <si>
    <t>M3L3-D1S2LLL-24</t>
  </si>
  <si>
    <t>M3L3-D1S2JLL-24</t>
  </si>
  <si>
    <t>M3L3-D0V2MLL-24</t>
  </si>
  <si>
    <t>M3L3-D54N4LL-24</t>
  </si>
  <si>
    <t>M3L3-D0B1BLL-24</t>
  </si>
  <si>
    <t>M3L3-D0B1FLL-24</t>
  </si>
  <si>
    <t>M3L3-D0B0TLL-24</t>
  </si>
  <si>
    <t>M3L3-D0B0WLL-24</t>
  </si>
  <si>
    <t>M3L3-D59BJLL-24</t>
  </si>
  <si>
    <t>M3L3-D59BCLL-24</t>
  </si>
  <si>
    <t>M3L3-D53NFLL-24</t>
  </si>
  <si>
    <t>M3L3-D530BLL-24</t>
  </si>
  <si>
    <t>M3L3-D54BULL-24</t>
  </si>
  <si>
    <t>M3L3-D54BSLL-24</t>
  </si>
  <si>
    <t>M3L3-D03J6LL-24</t>
  </si>
  <si>
    <t>M3L3-D03J8LL-24</t>
  </si>
  <si>
    <t>M3L3-D58BDLL-24</t>
  </si>
  <si>
    <t>M3L3-D04LNLL-24</t>
  </si>
  <si>
    <t>M3L3-D04LKLL-24</t>
  </si>
  <si>
    <t>M3L3-D04LYLL-24</t>
  </si>
  <si>
    <t>M3L3-D04LTLL-24</t>
  </si>
  <si>
    <t>M3L3-D04LHLL-24</t>
  </si>
  <si>
    <t>M3L3-D04LELL-24</t>
  </si>
  <si>
    <t>M3L3-D15DELL-24</t>
  </si>
  <si>
    <t>M3L3-D15DGLL-24</t>
  </si>
  <si>
    <t>M3L3-D0BBNLL-24</t>
  </si>
  <si>
    <t>M3L3-D0BBSLL-24</t>
  </si>
  <si>
    <t>M3L3-D530ALL-24</t>
  </si>
  <si>
    <t>M3L3-D530MLL-24</t>
  </si>
  <si>
    <t>M3L3-D530RLL-24</t>
  </si>
  <si>
    <t>M3L3-D530PLL-24</t>
  </si>
  <si>
    <t>M3L3-D530ZLL-24</t>
  </si>
  <si>
    <t>M3L3-D530ULL-24</t>
  </si>
  <si>
    <t>M3L3-D530TLL-24</t>
  </si>
  <si>
    <t>M3L3-D530JLL-24</t>
  </si>
  <si>
    <t>M3L3-D54Q1LL-24</t>
  </si>
  <si>
    <t>M3L3-D530ILL-24</t>
  </si>
  <si>
    <t>M3L3-D5311LL-24</t>
  </si>
  <si>
    <t>M3L3-D530XLL-24</t>
  </si>
  <si>
    <t>M3L3-D0PTVLL-24</t>
  </si>
  <si>
    <t>M3L3-D54LRLL-24</t>
  </si>
  <si>
    <t>M3L3-D56TBLL-24</t>
  </si>
  <si>
    <t>M3L3-D56TXLL-24</t>
  </si>
  <si>
    <t>M3L3-D554ELL-24</t>
  </si>
  <si>
    <t>M3L3-D60PTLL-24</t>
  </si>
  <si>
    <t>M3L3-D54LTLL-24</t>
  </si>
  <si>
    <t>M3L3-D556ULL-24</t>
  </si>
  <si>
    <t>M3L3-D56Z5LL-24</t>
  </si>
  <si>
    <t>M3L3-D53NJLL-24</t>
  </si>
  <si>
    <t>M3L3-D532KLL-24</t>
  </si>
  <si>
    <t>M3L3-D56YXLL-24</t>
  </si>
  <si>
    <t>M3L3-D56YZLL-24</t>
  </si>
  <si>
    <t>M3L3-D5330LL-24</t>
  </si>
  <si>
    <t>M3L3-D56Z7LL-24</t>
  </si>
  <si>
    <t>M3L3-D56Z1LL-24</t>
  </si>
  <si>
    <t>M3L3-D56Z3LL-24</t>
  </si>
  <si>
    <t>M3L3-D56ZBLL-24</t>
  </si>
  <si>
    <t>M3L3-D56Z9LL-24</t>
  </si>
  <si>
    <t>M3L3-D53PDLL-24</t>
  </si>
  <si>
    <t>M3L3-D533CLL-24</t>
  </si>
  <si>
    <t>M3L3-D60RALL-24</t>
  </si>
  <si>
    <t>M3L3-D60NHLL-24</t>
  </si>
  <si>
    <t>M3L3-D0PW7LL-24</t>
  </si>
  <si>
    <t>M3L3-D0DACLL-24</t>
  </si>
  <si>
    <t>M3L3-D0PW1LL-24</t>
  </si>
  <si>
    <t>M3L3-D0PVPLL-24</t>
  </si>
  <si>
    <t>M3L3-D0PVYLL-24</t>
  </si>
  <si>
    <t>M3L3-D0B16LL-24</t>
  </si>
  <si>
    <t>M3L3-D0J9ILL-24</t>
  </si>
  <si>
    <t>M3L3-D09P9LL-24</t>
  </si>
  <si>
    <t>M3L3-D0J9CLL-24</t>
  </si>
  <si>
    <t>M3L3-D52ZBLL-24</t>
  </si>
  <si>
    <t>M3L3-D0PTZLL-24</t>
  </si>
  <si>
    <t>M3L3-D124XLL-24</t>
  </si>
  <si>
    <t>M3L3-D0PS7LL-24</t>
  </si>
  <si>
    <t>M3L3-D0PRPLL-24</t>
  </si>
  <si>
    <t>M3L3-D22MVLL-24</t>
  </si>
  <si>
    <t>M3L3-D22PXLL-24</t>
  </si>
  <si>
    <t>M3L3-D22Q5LL-24</t>
  </si>
  <si>
    <t>M3L3-D22PCLL-24</t>
  </si>
  <si>
    <t>M3L3-D22NCLL-24</t>
  </si>
  <si>
    <t>M3L3-D22P4LL-24</t>
  </si>
  <si>
    <t>M3L3-D22QDLL-24</t>
  </si>
  <si>
    <t>M3L3-D0KZ1LL-24</t>
  </si>
  <si>
    <t>M3L3-D20IMLL-24</t>
  </si>
  <si>
    <t>M3L3-D1MWGLL-24</t>
  </si>
  <si>
    <t>M3L3-D1088LL-24</t>
  </si>
  <si>
    <t>M3L3-D108ALL-24</t>
  </si>
  <si>
    <t>M3L3-D108ILL-24</t>
  </si>
  <si>
    <t>M3L3-D108KLL-24</t>
  </si>
  <si>
    <t>M3L3-D108CLL-24</t>
  </si>
  <si>
    <t>M3L3-D108ELL-24</t>
  </si>
  <si>
    <t>M3L3-D108GLL-24</t>
  </si>
  <si>
    <t>M3L3-D1NG4LL-24</t>
  </si>
  <si>
    <t>M3L3-D28YQLL-24</t>
  </si>
  <si>
    <t>M3L3-D22I3LL-24</t>
  </si>
  <si>
    <t>M3L3-D22ICLL-24</t>
  </si>
  <si>
    <t>M3L3-D22IILL-24</t>
  </si>
  <si>
    <t>M3L3-D22I9LL-24</t>
  </si>
  <si>
    <t>M3L3-D22I6LL-24</t>
  </si>
  <si>
    <t>M3L3-D22IFLL-24</t>
  </si>
  <si>
    <t>M3L3-D0IZELL-24</t>
  </si>
  <si>
    <t>M3L3-D0IZCLL-24</t>
  </si>
  <si>
    <t>M3L3-D0AUBLL-24</t>
  </si>
  <si>
    <t>M3L3-D04WPLL-24</t>
  </si>
  <si>
    <t>M3L3-D0AU9LL-24</t>
  </si>
  <si>
    <t>M3L3-D04WLLL-24</t>
  </si>
  <si>
    <t>M3L3-D1K19LL-24</t>
  </si>
  <si>
    <t>M3L3-D1K15LL-24</t>
  </si>
  <si>
    <t>M3L3-D1K1ELL-24</t>
  </si>
  <si>
    <t>M3L3-D1K1CLL-24</t>
  </si>
  <si>
    <t>M3L3-D1K17LL-24</t>
  </si>
  <si>
    <t>M3L3-D1K13LL-24</t>
  </si>
  <si>
    <t>M3L3-D1V6HLL-24</t>
  </si>
  <si>
    <t>M3L3-D1V6LLL-24</t>
  </si>
  <si>
    <t>M3L3-D1K0XLL-24</t>
  </si>
  <si>
    <t>M3L3-D1K11LL-24</t>
  </si>
  <si>
    <t>M3L3-D1K0ZLL-24</t>
  </si>
  <si>
    <t>M3L3-D1K0VLL-24</t>
  </si>
  <si>
    <t>M3L3-D1E04LL-24</t>
  </si>
  <si>
    <t>M3L3-D1E0LLL-24</t>
  </si>
  <si>
    <t>M3L3-D1E0PLL-24</t>
  </si>
  <si>
    <t>M3L3-D1GPSLL-24</t>
  </si>
  <si>
    <t>M3L3-D11N7LL-24</t>
  </si>
  <si>
    <t>M3L3-D0THQLL-24</t>
  </si>
  <si>
    <t>M3L3-D1E0SLL-24</t>
  </si>
  <si>
    <t>M3L3-D1E0ULL-24</t>
  </si>
  <si>
    <t>M3L3-D1E02LL-24</t>
  </si>
  <si>
    <t>M3L3-D0TIJLL-24</t>
  </si>
  <si>
    <t>M3L3-D0THSLL-24</t>
  </si>
  <si>
    <t>M3L3-D1NEDLL-24</t>
  </si>
  <si>
    <t>M3L3-D1NEBLL-24</t>
  </si>
  <si>
    <t>M3L3-D1NE9LL-24</t>
  </si>
  <si>
    <t>M3L3-D1NE7LL-24</t>
  </si>
  <si>
    <t>M3L3-D1NE5LL-24</t>
  </si>
  <si>
    <t>M3L3-D1NE3LL-24</t>
  </si>
  <si>
    <t>M3L3-D1NEHLL-24</t>
  </si>
  <si>
    <t>M3L3-D1NEFLL-24</t>
  </si>
  <si>
    <t>M3L3-D1X5VLL-24</t>
  </si>
  <si>
    <t>M3L3-D1X64LL-24</t>
  </si>
  <si>
    <t>M3L3-D1X61LL-24</t>
  </si>
  <si>
    <t>M3L3-D1NEJLL-24</t>
  </si>
  <si>
    <t>M3L3-D1E09LL-24</t>
  </si>
  <si>
    <t>M3L3-D1E07LL-24</t>
  </si>
  <si>
    <t>M3L3-D1E0ALL-24</t>
  </si>
  <si>
    <t>M3L3-D1GPQLL-24</t>
  </si>
  <si>
    <t>M3L3-D0TI5LL-24</t>
  </si>
  <si>
    <t>M3L3-D1E0FLL-24</t>
  </si>
  <si>
    <t>M3L3-D1E0HLL-24</t>
  </si>
  <si>
    <t>M3L3-D1E0JLL-24</t>
  </si>
  <si>
    <t>M3L3-D0AUDLL-24</t>
  </si>
  <si>
    <t>M3L3-D25LRLL-24</t>
  </si>
  <si>
    <t>M3L3-D093YLL-24</t>
  </si>
  <si>
    <t>M3L3-D06ESLL-24</t>
  </si>
  <si>
    <t>M3L3-D06DNLL-24</t>
  </si>
  <si>
    <t>M3L3-D06EULL-24</t>
  </si>
  <si>
    <t>M3L3-D06ETLL-24</t>
  </si>
  <si>
    <t>M3L3-D06DFLL-24</t>
  </si>
  <si>
    <t>M3L3-D06DJLL-24</t>
  </si>
  <si>
    <t>M3L3-D1K0RLL-24</t>
  </si>
  <si>
    <t>M3L3-D1K0PLL-24</t>
  </si>
  <si>
    <t>M3L3-D1K0MLL-24</t>
  </si>
  <si>
    <t>M3L3-D1K2DLL-24</t>
  </si>
  <si>
    <t>M3L3-D1K1NLL-24</t>
  </si>
  <si>
    <t>M3L3-D1K29LL-24</t>
  </si>
  <si>
    <t>M3L3-D1K1JLL-24</t>
  </si>
  <si>
    <t>M3L3-D1K25LL-24</t>
  </si>
  <si>
    <t>M3L3-D1K1GLL-24</t>
  </si>
  <si>
    <t>M3L3-D1B34LL-24</t>
  </si>
  <si>
    <t>M3L3-D1B4GLL-24</t>
  </si>
  <si>
    <t>M3L3-D1B4ILL-24</t>
  </si>
  <si>
    <t>M3L3-D1B41LL-24</t>
  </si>
  <si>
    <t>M3L3-D1B4LLL-24</t>
  </si>
  <si>
    <t>M3L3-D1B4ELL-24</t>
  </si>
  <si>
    <t>M3L3-D1B3BLL-24</t>
  </si>
  <si>
    <t>M3L3-D1B36LL-24</t>
  </si>
  <si>
    <t>M3L3-D1B39LL-24</t>
  </si>
  <si>
    <t>M3L3-D61VVLL-24</t>
  </si>
  <si>
    <t>M3L3-D61VELL-24</t>
  </si>
  <si>
    <t>M3L3-D61VJLL-24</t>
  </si>
  <si>
    <t>M3L3-D61VXLL-24</t>
  </si>
  <si>
    <t>M3L3-D61VSLL-24</t>
  </si>
  <si>
    <t>M3L3-D0LJMLL-24</t>
  </si>
  <si>
    <t>M3L3-D0LJPLL-24</t>
  </si>
  <si>
    <t>M3L3-D61VGLL-24</t>
  </si>
  <si>
    <t>M3L3-D0NSTLL-24</t>
  </si>
  <si>
    <t>M3L3-D0887LL-24</t>
  </si>
  <si>
    <t>M3L3-D1R0XLL-24</t>
  </si>
  <si>
    <t>M3L3-D1VH8LL-24</t>
  </si>
  <si>
    <t>M3L3-D1VH6LL-24</t>
  </si>
  <si>
    <t>M3L3-D20J5LL-24</t>
  </si>
  <si>
    <t>M3L3-D20J3LL-24</t>
  </si>
  <si>
    <t>M3L3-D0L58LL-24</t>
  </si>
  <si>
    <t>M3L3-D1VN0LL-24</t>
  </si>
  <si>
    <t>M3L3-D1VMYLL-24</t>
  </si>
  <si>
    <t>M3L3-D2208LL-24</t>
  </si>
  <si>
    <t>M3L3-D2205LL-24</t>
  </si>
  <si>
    <t>M3L3-D220CLL-24</t>
  </si>
  <si>
    <t>M3L3-D220ALL-24</t>
  </si>
  <si>
    <t>M3L3-D14C8LL-24</t>
  </si>
  <si>
    <t>M3L3-D1BVLLL-24</t>
  </si>
  <si>
    <t>M3L3-D14BMLL-24</t>
  </si>
  <si>
    <t>M3L3-D1FRJLL-24</t>
  </si>
  <si>
    <t>M3L3-D1FRHLL-24</t>
  </si>
  <si>
    <t>M3L3-D1FQMLL-24</t>
  </si>
  <si>
    <t>M3L3-D1FQKLL-24</t>
  </si>
  <si>
    <t>M3L3-D0WVULL-24</t>
  </si>
  <si>
    <t>M3L3-D169YLL-24</t>
  </si>
  <si>
    <t>M3L3-D0WWPLL-24</t>
  </si>
  <si>
    <t>M3L3-D16A0LL-24</t>
  </si>
  <si>
    <t>M3L3-D0WW3LL-24</t>
  </si>
  <si>
    <t>M3L3-D16A2LL-24</t>
  </si>
  <si>
    <t>M3L3-D0WWILL-24</t>
  </si>
  <si>
    <t>M3L3-D16A4LL-24</t>
  </si>
  <si>
    <t>M3L3-D0WVXLL-24</t>
  </si>
  <si>
    <t>M3L3-D16A6LL-24</t>
  </si>
  <si>
    <t>M3L3-D0WWSLL-24</t>
  </si>
  <si>
    <t>M3L3-D16A8LL-24</t>
  </si>
  <si>
    <t>M3L3-D0WW6LL-24</t>
  </si>
  <si>
    <t>M3L3-D16AALL-24</t>
  </si>
  <si>
    <t>M3L3-D0WWCLL-24</t>
  </si>
  <si>
    <t>M3L3-D16ACLL-24</t>
  </si>
  <si>
    <t>M3L3-D0WVRLL-24</t>
  </si>
  <si>
    <t>M3L3-D16AELL-24</t>
  </si>
  <si>
    <t>M3L3-D0WWLLL-24</t>
  </si>
  <si>
    <t>M3L3-D16AGLL-24</t>
  </si>
  <si>
    <t>M3L3-D0WW0LL-24</t>
  </si>
  <si>
    <t>M3L3-D16AILL-24</t>
  </si>
  <si>
    <t>M3L3-D0WWVLL-24</t>
  </si>
  <si>
    <t>M3L3-D16AKLL-24</t>
  </si>
  <si>
    <t>M3L3-D0WW9LL-24</t>
  </si>
  <si>
    <t>M3L3-D16AMLL-24</t>
  </si>
  <si>
    <t>M3L3-D21ZZLL-24</t>
  </si>
  <si>
    <t>M3L3-D21ZULL-24</t>
  </si>
  <si>
    <t>M3L3-D21ZSLL-24</t>
  </si>
  <si>
    <t>M3L3-D21ZQLL-24</t>
  </si>
  <si>
    <t>M3L3-D1GUULL-24</t>
  </si>
  <si>
    <t>M3L3-D1GU6LL-24</t>
  </si>
  <si>
    <t>M3L3-D1GT8LL-24</t>
  </si>
  <si>
    <t>M3L3-D1GTALL-24</t>
  </si>
  <si>
    <t>M3L3-D1GTILL-24</t>
  </si>
  <si>
    <t>M3L3-D1GTMLL-24</t>
  </si>
  <si>
    <t>M3L3-D1GT2LL-24</t>
  </si>
  <si>
    <t>M3L3-D1GT0LL-24</t>
  </si>
  <si>
    <t>M3L3-D1GTGLL-24</t>
  </si>
  <si>
    <t>M3L3-D1GTCLL-24</t>
  </si>
  <si>
    <t>M3L3-D1GU8LL-24</t>
  </si>
  <si>
    <t>M3L3-D1GU1LL-24</t>
  </si>
  <si>
    <t>M3L3-D1GT4LL-24</t>
  </si>
  <si>
    <t>M3L3-D1GT6LL-24</t>
  </si>
  <si>
    <t>M3L3-D1GV2LL-24</t>
  </si>
  <si>
    <t>M3L3-D1GUSLL-24</t>
  </si>
  <si>
    <t>M3L3-D1GV8LL-24</t>
  </si>
  <si>
    <t>M3L3-D1GV6LL-24</t>
  </si>
  <si>
    <t>M3L3-D1L2KLL-24</t>
  </si>
  <si>
    <t>M3L3-D1L2PLL-24</t>
  </si>
  <si>
    <t>M3L3-D1L2TLL-24</t>
  </si>
  <si>
    <t>M3L3-D1L2RLL-24</t>
  </si>
  <si>
    <t>M3L3-D1L2ILL-24</t>
  </si>
  <si>
    <t>M3L3-D1L2MLL-24</t>
  </si>
  <si>
    <t>M3L3-D28ZALL-24</t>
  </si>
  <si>
    <t>M3L3-D0Q3VLL-24</t>
  </si>
  <si>
    <t>M3L3-D0Q51LL-24</t>
  </si>
  <si>
    <t>M3L3-D0Q3TLL-24</t>
  </si>
  <si>
    <t>M3L3-D0NMMLL-24</t>
  </si>
  <si>
    <t>M3L3-D1JMHLL-24</t>
  </si>
  <si>
    <t>M3L3-D1JIFLL-24</t>
  </si>
  <si>
    <t>M3L3-D1JMKLL-24</t>
  </si>
  <si>
    <t>M3L3-D1VEVLL-24</t>
  </si>
  <si>
    <t>M3L3-D1N0RLL-24</t>
  </si>
  <si>
    <t>M3L3-D1N0VLL-24</t>
  </si>
  <si>
    <t>M3L3-D1N1BLL-24</t>
  </si>
  <si>
    <t>M3L3-D1N1FLL-24</t>
  </si>
  <si>
    <t>M3L3-D1N0ZLL-24</t>
  </si>
  <si>
    <t>M3L3-D1N13LL-24</t>
  </si>
  <si>
    <t>M3L3-D1N17LL-24</t>
  </si>
  <si>
    <t>M3L3-D1JZELL-24</t>
  </si>
  <si>
    <t>M3L3-D1N1JLL-24</t>
  </si>
  <si>
    <t>M3L3-D1N1LLL-24</t>
  </si>
  <si>
    <t>M3L3-D1N1ULL-24</t>
  </si>
  <si>
    <t>M3L3-D1N1WLL-24</t>
  </si>
  <si>
    <t>M3L3-D1N1NLL-24</t>
  </si>
  <si>
    <t>M3L3-D1N1QLL-24</t>
  </si>
  <si>
    <t>M3L3-D1N1SLL-24</t>
  </si>
  <si>
    <t>M3L3-D0PYMLL-24</t>
  </si>
  <si>
    <t>M3L3-D1UBMLL-24</t>
  </si>
  <si>
    <t>M3L3-D20QQLL-24</t>
  </si>
  <si>
    <t>M3L3-D1IQHLL-24</t>
  </si>
  <si>
    <t>M3L3-D1IWLLL-24</t>
  </si>
  <si>
    <t>M3L3-D1IWNLL-24</t>
  </si>
  <si>
    <t>M3L3-D1IWZLL-24</t>
  </si>
  <si>
    <t>M3L3-D1IWXLL-24</t>
  </si>
  <si>
    <t>M3L3-D1IWFLL-24</t>
  </si>
  <si>
    <t>M3L3-D1IWTLL-24</t>
  </si>
  <si>
    <t>M3L3-D1IWHLL-24</t>
  </si>
  <si>
    <t>M3L3-D1IWVLL-24</t>
  </si>
  <si>
    <t>M3L3-D1IWJLL-24</t>
  </si>
  <si>
    <t>M3L3-D1IWRLL-24</t>
  </si>
  <si>
    <t>M3L3-D1IWELL-24</t>
  </si>
  <si>
    <t>M3L3-D1IWBLL-24</t>
  </si>
  <si>
    <t>M3L3-D1IV9LL-24</t>
  </si>
  <si>
    <t>M3L3-D1IVBLL-24</t>
  </si>
  <si>
    <t>M3L3-D1IVDLL-24</t>
  </si>
  <si>
    <t>M3L3-D1IVJLL-24</t>
  </si>
  <si>
    <t>M3L3-D1IVLLL-24</t>
  </si>
  <si>
    <t>M3L3-D1IVNLL-24</t>
  </si>
  <si>
    <t>M3L3-D1IVSLL-24</t>
  </si>
  <si>
    <t>M3L3-D1IVQLL-24</t>
  </si>
  <si>
    <t>M3L3-D1IVHLL-24</t>
  </si>
  <si>
    <t>M3L3-D1IVFLL-24</t>
  </si>
  <si>
    <t>M3L3-D1LBGLL-24</t>
  </si>
  <si>
    <t>M3L3-D1IQALL-24</t>
  </si>
  <si>
    <t>M3L3-D1ISJLL-24</t>
  </si>
  <si>
    <t>M3L3-D1VBTLL-24</t>
  </si>
  <si>
    <t>M3L3-D1X27LL-24</t>
  </si>
  <si>
    <t>M3L3-D1IKZLL-24</t>
  </si>
  <si>
    <t>M3L3-D1IL7LL-24</t>
  </si>
  <si>
    <t>M3L3-D1IL1LL-24</t>
  </si>
  <si>
    <t>M3L3-D1IL9LL-24</t>
  </si>
  <si>
    <t>M3L3-D1IL3LL-24</t>
  </si>
  <si>
    <t>M3L3-D1IL5LL-24</t>
  </si>
  <si>
    <t>M3L3-D1INTLL-24</t>
  </si>
  <si>
    <t>M3L3-D1IMMLL-24</t>
  </si>
  <si>
    <t>M3L3-D1IPSLL-24</t>
  </si>
  <si>
    <t>M3L3-D1IPULL-24</t>
  </si>
  <si>
    <t>M3L3-D1IQ2LL-24</t>
  </si>
  <si>
    <t>M3L3-D1IQ4LL-24</t>
  </si>
  <si>
    <t>M3L3-D1IPWLL-24</t>
  </si>
  <si>
    <t>M3L3-D1IPYLL-24</t>
  </si>
  <si>
    <t>M3L3-D1IQ0LL-24</t>
  </si>
  <si>
    <t>M3L3-D1INHLL-24</t>
  </si>
  <si>
    <t>M3L3-D1INKLL-24</t>
  </si>
  <si>
    <t>M3L3-D1IPNLL-24</t>
  </si>
  <si>
    <t>M3L3-D1IPQLL-24</t>
  </si>
  <si>
    <t>M3L3-D1INMLL-24</t>
  </si>
  <si>
    <t>M3L3-D1INPLL-24</t>
  </si>
  <si>
    <t>M3L3-D1INRLL-24</t>
  </si>
  <si>
    <t>M3L3-D1V8ILL-24</t>
  </si>
  <si>
    <t>M3L3-D1V8LLL-24</t>
  </si>
  <si>
    <t>M3L3-D1IQ6LL-24</t>
  </si>
  <si>
    <t>M3L3-D1INFLL-24</t>
  </si>
  <si>
    <t>M3L3-D1IN0LL-24</t>
  </si>
  <si>
    <t>M3L3-D1IN2LL-24</t>
  </si>
  <si>
    <t>M3L3-D1INALL-24</t>
  </si>
  <si>
    <t>M3L3-D1INCLL-24</t>
  </si>
  <si>
    <t>M3L3-D1IN4LL-24</t>
  </si>
  <si>
    <t>M3L3-D1IN6LL-24</t>
  </si>
  <si>
    <t>M3L3-D1IN8LL-24</t>
  </si>
  <si>
    <t>M3L3-D1IVULL-24</t>
  </si>
  <si>
    <t>M3L3-D1IVXLL-24</t>
  </si>
  <si>
    <t>M3L3-D1IW5LL-24</t>
  </si>
  <si>
    <t>M3L3-D1IMYLL-24</t>
  </si>
  <si>
    <t>M3L3-D1IVZLL-24</t>
  </si>
  <si>
    <t>M3L3-D1IW1LL-24</t>
  </si>
  <si>
    <t>M3L3-D1IW3LL-24</t>
  </si>
  <si>
    <t>M3L3-D1VLALL-24</t>
  </si>
  <si>
    <t>M3L3-D26TALL-24</t>
  </si>
  <si>
    <t>M3L3-D1K7XLL-24</t>
  </si>
  <si>
    <t>M3L3-D22TVLL-24</t>
  </si>
  <si>
    <t>M3L3-D1VNILL-24</t>
  </si>
  <si>
    <t>M3L3-D22TPLL-24</t>
  </si>
  <si>
    <t>M3L3-D27GDLL-24</t>
  </si>
  <si>
    <t>M3L3-D1JW7LL-24</t>
  </si>
  <si>
    <t>M3L3-D0ELNLL-24</t>
  </si>
  <si>
    <t>M3L3-D0ELLLL-24</t>
  </si>
  <si>
    <t>M3L3-D0EIKLL-24</t>
  </si>
  <si>
    <t>M3L3-D0EJ5LL-24</t>
  </si>
  <si>
    <t>M3L3-D0EGKLL-24</t>
  </si>
  <si>
    <t>M3L3-D0EF1LL-24</t>
  </si>
  <si>
    <t>M3L3-D0EF7LL-24</t>
  </si>
  <si>
    <t>M3L3-D0EF5LL-24</t>
  </si>
  <si>
    <t>M3L3-D0ELBLL-24</t>
  </si>
  <si>
    <t>M3L3-D0EL9LL-24</t>
  </si>
  <si>
    <t>M3L3-D0EL7LL-24</t>
  </si>
  <si>
    <t>M3L3-D0EL5LL-24</t>
  </si>
  <si>
    <t>M3L3-D0ELSLL-24</t>
  </si>
  <si>
    <t>M3L3-D0ELULL-24</t>
  </si>
  <si>
    <t>M3L3-D0EMELL-24</t>
  </si>
  <si>
    <t>M3L3-D0EMPLL-24</t>
  </si>
  <si>
    <t>M3L3-D0EMCLL-24</t>
  </si>
  <si>
    <t>M3L3-D0EM8LL-24</t>
  </si>
  <si>
    <t>M3L3-D0EM6LL-24</t>
  </si>
  <si>
    <t>M3L3-D0EM4LL-24</t>
  </si>
  <si>
    <t>M3L3-D0EP4LL-24</t>
  </si>
  <si>
    <t>M3L3-D0EPGLL-24</t>
  </si>
  <si>
    <t>M3L3-D0EMZLL-24</t>
  </si>
  <si>
    <t>M3L3-D0EN7LL-24</t>
  </si>
  <si>
    <t>M3L3-D0ENQLL-24</t>
  </si>
  <si>
    <t>M3L3-D10NKLL-24</t>
  </si>
  <si>
    <t>M3L3-D10NCLL-24</t>
  </si>
  <si>
    <t>M3L3-D0ENWLL-24</t>
  </si>
  <si>
    <t>M3L3-D0EP6LL-24</t>
  </si>
  <si>
    <t>M3L3-D0EL3LL-24</t>
  </si>
  <si>
    <t>M3L3-D0EL1LL-24</t>
  </si>
  <si>
    <t>M3L3-D0EJ9LL-24</t>
  </si>
  <si>
    <t>M3L3-D0ELQLL-24</t>
  </si>
  <si>
    <t>M3L3-D0YIJLL-24</t>
  </si>
  <si>
    <t>M3L3-D0EJNLL-24</t>
  </si>
  <si>
    <t>M3L3-D0EJJLL-24</t>
  </si>
  <si>
    <t>M3L3-D0EJWLL-24</t>
  </si>
  <si>
    <t>M3L3-D0EJSLL-24</t>
  </si>
  <si>
    <t>M3L3-D1JXJLL-24</t>
  </si>
  <si>
    <t>M3L3-D1JY2LL-24</t>
  </si>
  <si>
    <t>M3L3-D26QJLL-24</t>
  </si>
  <si>
    <t>M3L3-D26QMLL-24</t>
  </si>
  <si>
    <t>M3L3-D26Q7LL-24</t>
  </si>
  <si>
    <t>M3L3-D0IZ8LL-24</t>
  </si>
  <si>
    <t>M3L3-D26QALL-24</t>
  </si>
  <si>
    <t>M3L3-D0IZPLL-24</t>
  </si>
  <si>
    <t>M3L3-D0J0YLL-24</t>
  </si>
  <si>
    <t>M3L3-D0J0WLL-24</t>
  </si>
  <si>
    <t>M3L3-D0IZXLL-24</t>
  </si>
  <si>
    <t>M3L3-D0J0QLL-24</t>
  </si>
  <si>
    <t>M3L3-D0IZ6LL-24</t>
  </si>
  <si>
    <t>M3L3-D0IZILL-24</t>
  </si>
  <si>
    <t>M3L3-D0IZKLL-24</t>
  </si>
  <si>
    <t>M3L3-D0IZGLL-24</t>
  </si>
  <si>
    <t>M3L3-D0IX4LL-24</t>
  </si>
  <si>
    <t>M3L3-D27UJLL-24</t>
  </si>
  <si>
    <t>M3L3-D27UHLL-24</t>
  </si>
  <si>
    <t>M3L3-D27U6LL-24</t>
  </si>
  <si>
    <t>M3L3-D0IW7LL-24</t>
  </si>
  <si>
    <t>M3L3-D0IW5LL-24</t>
  </si>
  <si>
    <t>M3L3-D0J2NLL-24</t>
  </si>
  <si>
    <t>M3L3-D26Q1LL-24</t>
  </si>
  <si>
    <t>M3L3-D26Q4LL-24</t>
  </si>
  <si>
    <t>M3L3-D0J2LLL-24</t>
  </si>
  <si>
    <t>M3L3-D1J4ILL-24</t>
  </si>
  <si>
    <t>M3L3-D0J2FLL-24</t>
  </si>
  <si>
    <t>M3L3-D0J1KLL-24</t>
  </si>
  <si>
    <t>M3L3-D0J09LL-24</t>
  </si>
  <si>
    <t>M3L3-D0J05LL-24</t>
  </si>
  <si>
    <t>M3L3-D1JXPLL-24</t>
  </si>
  <si>
    <t>M3L3-D1JXMLL-24</t>
  </si>
  <si>
    <t>M3L3-D0J03LL-24</t>
  </si>
  <si>
    <t>M3L3-D0J0BLL-24</t>
  </si>
  <si>
    <t>M3L3-D0J0SLL-24</t>
  </si>
  <si>
    <t>M3L3-D26R2LL-24</t>
  </si>
  <si>
    <t>M3L3-D26R5LL-24</t>
  </si>
  <si>
    <t>M3L3-D26QQLL-24</t>
  </si>
  <si>
    <t>M3L3-D26QTLL-24</t>
  </si>
  <si>
    <t>M3L3-D0J18LL-24</t>
  </si>
  <si>
    <t>M3L3-D0J1GLL-24</t>
  </si>
  <si>
    <t>M3L3-D0J10LL-24</t>
  </si>
  <si>
    <t>M3L3-D0J12LL-24</t>
  </si>
  <si>
    <t>M3L3-D0IZZLL-24</t>
  </si>
  <si>
    <t>M3L3-D1D68LL-24</t>
  </si>
  <si>
    <t>M3L3-D27ULLL-24</t>
  </si>
  <si>
    <t>M3L3-D1D61LL-24</t>
  </si>
  <si>
    <t>M3L3-D0P88LL-24</t>
  </si>
  <si>
    <t>M3L3-D1D64LL-24</t>
  </si>
  <si>
    <t>M3L3-D0P8ALL-24</t>
  </si>
  <si>
    <t>M3L3-D26S0LL-24</t>
  </si>
  <si>
    <t>M3L3-D26R8LL-24</t>
  </si>
  <si>
    <t>M3L3-D26RXLL-24</t>
  </si>
  <si>
    <t>M3L3-D26RKLL-24</t>
  </si>
  <si>
    <t>M3L3-D26RBLL-24</t>
  </si>
  <si>
    <t>M3L3-D0ZZTLL-24</t>
  </si>
  <si>
    <t>M3L3-D0NX7LL-24</t>
  </si>
  <si>
    <t>M3L3-D28ZSLL-24</t>
  </si>
  <si>
    <t>M3L3-D28ZPLL-24</t>
  </si>
  <si>
    <t>M3L3-D27F7LL-24</t>
  </si>
  <si>
    <t>M3L3-D27FCLL-24</t>
  </si>
  <si>
    <t>M3L3-D26S3LL-24</t>
  </si>
  <si>
    <t>M3L3-D26S6LL-24</t>
  </si>
  <si>
    <t>M3L3-D26SLLL-24</t>
  </si>
  <si>
    <t>M3L3-D26SPLL-24</t>
  </si>
  <si>
    <t>M3L3-D26SSLL-24</t>
  </si>
  <si>
    <t>M3L3-D26SVLL-24</t>
  </si>
  <si>
    <t>M3L3-D26SFLL-24</t>
  </si>
  <si>
    <t>M3L3-D26SILL-24</t>
  </si>
  <si>
    <t>M3L3-D27FGLL-24</t>
  </si>
  <si>
    <t>M3L3-D27FELL-24</t>
  </si>
  <si>
    <t>M3L3-D1B73LL-24</t>
  </si>
  <si>
    <t>M3L3-D1B6ZLL-24</t>
  </si>
  <si>
    <t>M3L3-D1HHLLL-24</t>
  </si>
  <si>
    <t>M3L3-D1HHHLL-24</t>
  </si>
  <si>
    <t>M3L3-D1203LL-24</t>
  </si>
  <si>
    <t>M3L3-D1206LL-24</t>
  </si>
  <si>
    <t>M3L3-D0H5BLL-24</t>
  </si>
  <si>
    <t>M3L3-D0V9GLL-24</t>
  </si>
  <si>
    <t>M3L3-D107ULL-24</t>
  </si>
  <si>
    <t>M3L3-D107WLL-24</t>
  </si>
  <si>
    <t>M3L3-D1084LL-24</t>
  </si>
  <si>
    <t>M3L3-D1086LL-24</t>
  </si>
  <si>
    <t>M3L3-D107YLL-24</t>
  </si>
  <si>
    <t>M3L3-D1080LL-24</t>
  </si>
  <si>
    <t>M3L3-D1082LL-24</t>
  </si>
  <si>
    <t>M3L3-D28CJLL-24</t>
  </si>
  <si>
    <t>M3L3-D61S9LL-24</t>
  </si>
  <si>
    <t>M3L3-D575LLL-24</t>
  </si>
  <si>
    <t>M3L3-D575NLL-24</t>
  </si>
  <si>
    <t>M3L3-D0I04LL-24</t>
  </si>
  <si>
    <t>M3L3-D0I08LL-24</t>
  </si>
  <si>
    <t>M3L3-D0I0GLL-24</t>
  </si>
  <si>
    <t>M3L3-D0I0KLL-24</t>
  </si>
  <si>
    <t>M3L3-D03MFLL-24</t>
  </si>
  <si>
    <t>M3L3-D0IC1LL-24</t>
  </si>
  <si>
    <t>M3L3-D0IATLL-24</t>
  </si>
  <si>
    <t>M3L3-D0LM7LL-24</t>
  </si>
  <si>
    <t>M3L3-D0LMBLL-24</t>
  </si>
  <si>
    <t>M3L3-D0LM9LL-24</t>
  </si>
  <si>
    <t>M3L3-D0IAZLL-24</t>
  </si>
  <si>
    <t>M3L3-D0IAVLL-24</t>
  </si>
  <si>
    <t>M3L3-D0IAMLL-24</t>
  </si>
  <si>
    <t>M3L3-D03K3LL-24</t>
  </si>
  <si>
    <t>M3L3-D03KFLL-24</t>
  </si>
  <si>
    <t>M3L3-D55VSLL-24</t>
  </si>
  <si>
    <t>M3L3-D03LKLL-24</t>
  </si>
  <si>
    <t>M3L3-D03LPLL-24</t>
  </si>
  <si>
    <t>M3L3-D0G6KLL-24</t>
  </si>
  <si>
    <t>M3L3-D5CVULL-24</t>
  </si>
  <si>
    <t>M3L3-D1L43LL-24</t>
  </si>
  <si>
    <t>M3L3-D1L3VLL-24</t>
  </si>
  <si>
    <t>M3L3-D1L3PLL-24</t>
  </si>
  <si>
    <t>M3L3-D1L5LLL-24</t>
  </si>
  <si>
    <t>M3L3-D1L5CLL-24</t>
  </si>
  <si>
    <t>M3L3-D1PT9LL-24</t>
  </si>
  <si>
    <t>M3L3-D1PT3LL-24</t>
  </si>
  <si>
    <t>M3L3-D1L53LL-24</t>
  </si>
  <si>
    <t>M3L3-D1L4ULL-24</t>
  </si>
  <si>
    <t>M3L3-D1L3ILL-24</t>
  </si>
  <si>
    <t>M3L3-D0N65LL-24</t>
  </si>
  <si>
    <t>M3L3-D11FVLL-24</t>
  </si>
  <si>
    <t>M3L3-D0N5VLL-24</t>
  </si>
  <si>
    <t>M3L3-D11I2LL-24</t>
  </si>
  <si>
    <t>M3L3-D0N5ZLL-24</t>
  </si>
  <si>
    <t>M3L3-D11F5LL-24</t>
  </si>
  <si>
    <t>M3L3-D28ZKLL-24</t>
  </si>
  <si>
    <t>M3L3-D28ZILL-24</t>
  </si>
  <si>
    <t>M3L3-D0N70LL-24</t>
  </si>
  <si>
    <t>M3L3-D11HMLL-24</t>
  </si>
  <si>
    <t>M3L3-D11FXLL-24</t>
  </si>
  <si>
    <t>M3L3-D11HULL-24</t>
  </si>
  <si>
    <t>M3L3-D0N76LL-24</t>
  </si>
  <si>
    <t>M3L3-D0N6FLL-24</t>
  </si>
  <si>
    <t>M3L3-D0N61LL-24</t>
  </si>
  <si>
    <t>M3L3-D11FZLL-24</t>
  </si>
  <si>
    <t>M3L3-D0N6NLL-24</t>
  </si>
  <si>
    <t>M3L3-D11DULL-24</t>
  </si>
  <si>
    <t>M3L3-D0N63LL-24</t>
  </si>
  <si>
    <t>M3L3-D11ETLL-24</t>
  </si>
  <si>
    <t>M3L3-D20DVLL-24</t>
  </si>
  <si>
    <t>M3L3-D20DTLL-24</t>
  </si>
  <si>
    <t>M3L3-D20E2LL-24</t>
  </si>
  <si>
    <t>M3L3-D20E0LL-24</t>
  </si>
  <si>
    <t>M3L3-D115QLL-24</t>
  </si>
  <si>
    <t>M3L3-D11FILL-24</t>
  </si>
  <si>
    <t>M3L3-D0N6HLL-24</t>
  </si>
  <si>
    <t>M3L3-D11DSLL-24</t>
  </si>
  <si>
    <t>M3L3-D0N5RLL-24</t>
  </si>
  <si>
    <t>M3L3-D11EVLL-24</t>
  </si>
  <si>
    <t>M3L3-D11EZLL-24</t>
  </si>
  <si>
    <t>M3L3-D0N5PLL-24</t>
  </si>
  <si>
    <t>M3L3-D0N5KLL-24</t>
  </si>
  <si>
    <t>M3L3-D11EXLL-24</t>
  </si>
  <si>
    <t>M3L3-D0N6JLL-24</t>
  </si>
  <si>
    <t>M3L3-D11E0LL-24</t>
  </si>
  <si>
    <t>M3L3-D263FLL-24</t>
  </si>
  <si>
    <t>M3L3-D263LLL-24</t>
  </si>
  <si>
    <t>M3L3-D263ILL-24</t>
  </si>
  <si>
    <t>M3L3-D263CLL-24</t>
  </si>
  <si>
    <t>M3L3-D0N5ILL-24</t>
  </si>
  <si>
    <t>M3L3-D11FGLL-24</t>
  </si>
  <si>
    <t>M3L3-D11EGLL-24</t>
  </si>
  <si>
    <t>M3L3-D11EILL-24</t>
  </si>
  <si>
    <t>M3L3-D0N69LL-24</t>
  </si>
  <si>
    <t>M3L3-D0N6QLL-24</t>
  </si>
  <si>
    <t>M3L3-D0N6ULL-24</t>
  </si>
  <si>
    <t>M3L3-D11EBLL-24</t>
  </si>
  <si>
    <t>M3L3-D11FPLL-24</t>
  </si>
  <si>
    <t>M3L3-D11EMLL-24</t>
  </si>
  <si>
    <t>M3L3-D118YLL-24</t>
  </si>
  <si>
    <t>M3L3-D115WLL-24</t>
  </si>
  <si>
    <t>M3L3-D11DWLL-24</t>
  </si>
  <si>
    <t>M3L3-D0N6SLL-24</t>
  </si>
  <si>
    <t>M3L3-D11E7LL-24</t>
  </si>
  <si>
    <t>M3L3-D0N74LL-24</t>
  </si>
  <si>
    <t>M3L3-D11E9LL-24</t>
  </si>
  <si>
    <t>M3L3-D11HJLL-24</t>
  </si>
  <si>
    <t>M3L3-D0N6YLL-24</t>
  </si>
  <si>
    <t>M3L3-D0N6WLL-24</t>
  </si>
  <si>
    <t>M3L3-D11HLLL-24</t>
  </si>
  <si>
    <t>M3L3-D11EKLL-24</t>
  </si>
  <si>
    <t>M3L3-D0N6DLL-24</t>
  </si>
  <si>
    <t>M3L3-D0N72LL-24</t>
  </si>
  <si>
    <t>M3L3-D11E2LL-24</t>
  </si>
  <si>
    <t>M3L3-D11DYLL-24</t>
  </si>
  <si>
    <t>M3L3-D0N6BLL-24</t>
  </si>
  <si>
    <t>M3L3-D0N6LLL-24</t>
  </si>
  <si>
    <t>M3L3-D15ALLL-24</t>
  </si>
  <si>
    <t>M3L3-D15ANLL-24</t>
  </si>
  <si>
    <t>M3L3-D11F1LL-24</t>
  </si>
  <si>
    <t>M3L3-D11F3LL-24</t>
  </si>
  <si>
    <t>M3L3-D15AILL-24</t>
  </si>
  <si>
    <t>M3L3-D15AXLL-24</t>
  </si>
  <si>
    <t>M3L3-D0V4ELL-24</t>
  </si>
  <si>
    <t>M3L3-D0V3XLL-24</t>
  </si>
  <si>
    <t>M3L3-D55VCLL-24</t>
  </si>
  <si>
    <t>M3L3-D11WGLL-24</t>
  </si>
  <si>
    <t>M3L3-D1WNDLL-24</t>
  </si>
  <si>
    <t>M3L3-D1ABHLL-24</t>
  </si>
  <si>
    <t>M3L3-D15HWLL-24</t>
  </si>
  <si>
    <t>M3L3-D20Q7LL-24</t>
  </si>
  <si>
    <t>M3L3-D12TPLL-24</t>
  </si>
  <si>
    <t>M3L3-D12U7LL-24</t>
  </si>
  <si>
    <t>M3L3-D15I1LL-24</t>
  </si>
  <si>
    <t>M3L3-D12U1LL-24</t>
  </si>
  <si>
    <t>M3L3-D1186LL-24</t>
  </si>
  <si>
    <t>M3L3-D118CLL-24</t>
  </si>
  <si>
    <t>M3L3-D1YIILL-24</t>
  </si>
  <si>
    <t>M3L3-D12Y2LL-24</t>
  </si>
  <si>
    <t>M3L3-D13R5LL-24</t>
  </si>
  <si>
    <t>M3L3-D1N1YLL-24</t>
  </si>
  <si>
    <t>M3L3-D1N23LL-24</t>
  </si>
  <si>
    <t>M3L3-D1N2NLL-24</t>
  </si>
  <si>
    <t>M3L3-D1N2TLL-24</t>
  </si>
  <si>
    <t>M3L3-D1N28LL-24</t>
  </si>
  <si>
    <t>M3L3-D1N2DLL-24</t>
  </si>
  <si>
    <t>M3L3-D1N2ILL-24</t>
  </si>
  <si>
    <t>M3L3-D1STNLL-24</t>
  </si>
  <si>
    <t>M3L3-D28TELL-24</t>
  </si>
  <si>
    <t>M3L3-D28T7LL-24</t>
  </si>
  <si>
    <t>M3L3-D282VLL-24</t>
  </si>
  <si>
    <t>M3L3-D213GLL-24</t>
  </si>
  <si>
    <t>M3L3-D26YZLL-24</t>
  </si>
  <si>
    <t>M3L3-D0380ZX-24</t>
  </si>
  <si>
    <t>M3L3-D037SZX-24</t>
  </si>
  <si>
    <t>M3L3-D02KBZX-24</t>
  </si>
  <si>
    <t>M3L3-D522PLL-24</t>
  </si>
  <si>
    <t>M3L3-D522LLL-24</t>
  </si>
  <si>
    <t>M3L3-D582CLL-24</t>
  </si>
  <si>
    <t>M3L3-D1KICLL-24</t>
  </si>
  <si>
    <t>M3L3-D1KI6LL-24</t>
  </si>
  <si>
    <t>M3L3-D51JXLL-24</t>
  </si>
  <si>
    <t>M3L3-D0ZE2LL-24</t>
  </si>
  <si>
    <t>M3L3-D0ZE4LL-24</t>
  </si>
  <si>
    <t>M3L3-D0ZDXLL-24</t>
  </si>
  <si>
    <t>M3L3-D0ZDZLL-24</t>
  </si>
  <si>
    <t>M3L3-D55WQLL-24</t>
  </si>
  <si>
    <t>M3L3-D55WJLL-24</t>
  </si>
  <si>
    <t>M3L3-D0GUSLL-24</t>
  </si>
  <si>
    <t>M3L3-D55WELL-24</t>
  </si>
  <si>
    <t>M3L3-D55W8LL-24</t>
  </si>
  <si>
    <t>M3L3-D56LRLL-24</t>
  </si>
  <si>
    <t>M3L3-D25XPLL-24</t>
  </si>
  <si>
    <t>M3L3-D0PNZLL-24</t>
  </si>
  <si>
    <t>M3L3-D0TBULL-24</t>
  </si>
  <si>
    <t>M3L3-D1G81LL-24</t>
  </si>
  <si>
    <t>M3L3-D1G83LL-24</t>
  </si>
  <si>
    <t>M3L3-D56LZLL-24</t>
  </si>
  <si>
    <t>M3L3-D56MTLL-24</t>
  </si>
  <si>
    <t>M3L3-D54KXLL-24</t>
  </si>
  <si>
    <t>M3L3-D5AHLLL-24</t>
  </si>
  <si>
    <t>M3L3-D043PLL-24</t>
  </si>
  <si>
    <t>M3L3-D043RLL-24</t>
  </si>
  <si>
    <t>M3L3-D5APSLL-24</t>
  </si>
  <si>
    <t>M3L3-D043TLL-24</t>
  </si>
  <si>
    <t>M3L3-D54L2LL-24</t>
  </si>
  <si>
    <t>M3L3-D043VLL-24</t>
  </si>
  <si>
    <t>M3L3-D1WX3LL-24</t>
  </si>
  <si>
    <t>M3L3-D1QLCLL-24</t>
  </si>
  <si>
    <t>M3L3-D0M1VLL-24</t>
  </si>
  <si>
    <t>M3L3-D0C4SLL-24</t>
  </si>
  <si>
    <t>M3L3-D1AZPLL-24</t>
  </si>
  <si>
    <t>M3L3-D1IZ0LL-24</t>
  </si>
  <si>
    <t>M3L3-D20RJLL-24</t>
  </si>
  <si>
    <t>M3L3-D28BRLL-24</t>
  </si>
  <si>
    <t>M3L3-D1IYYLL-24</t>
  </si>
  <si>
    <t>M3L3-D1AZKLL-24</t>
  </si>
  <si>
    <t>M3L3-D1B0WLL-24</t>
  </si>
  <si>
    <t>M3L3-D28F7LL-24</t>
  </si>
  <si>
    <t>M3L3-D1VXQLL-24</t>
  </si>
  <si>
    <t xml:space="preserve">
</t>
  </si>
  <si>
    <t>Sconto Applicato</t>
  </si>
  <si>
    <t>Totale Ordine Scontato</t>
  </si>
  <si>
    <t>Ordine importo &gt;= 100.000,00 sconto applicato 3%</t>
  </si>
  <si>
    <t>Ordine importo &gt;= 400.000,00 sconto applicato 8%</t>
  </si>
  <si>
    <t>Sconti previsti in Convenzione</t>
  </si>
  <si>
    <t>D0EJYLL</t>
  </si>
  <si>
    <t>[D0EJYLL] IBM SPSS STATISTICS STANDARD ZENTERPRISE BLADECENTER EXTENSION AND LINUX ON SYSTEM Z CONCURRENT USER LICENSE + SW SUBSCRIPTION &amp; SUPPORT 12 MONTHS</t>
  </si>
  <si>
    <t>D0EJQLL</t>
  </si>
  <si>
    <t>[D0EJQLL] IBM SPSS STATISTICS PROFESSIONAL ZENTERPRISE BLADECENTER EXTENSION AND LINUX ON SYSTEM Z CONCURRENT USER LICENSE + SW SUBSCRIPTION &amp; SUPPORT 12 MONTHS</t>
  </si>
  <si>
    <t>M3L3-D0EJYLL-12</t>
  </si>
  <si>
    <t>M3L3-D0EJQLL-12</t>
  </si>
  <si>
    <t>M3L3-D0EJYLL-24</t>
  </si>
  <si>
    <t>M3L3-D0EJQLL-24</t>
  </si>
  <si>
    <t>[D2840LL] IBM EDGE APPLICATION MANAGER RESOURCE VALUE UNIT LIC + SW S&amp;S 12 MO</t>
  </si>
  <si>
    <t>[D1SDALL] IBM Maximo for Nuclear Power Add On Concurrent User License Linux On z Systems + SW Subscription &amp; Support 12 Month</t>
  </si>
  <si>
    <t>[D15J0LL] IBM Netcool Operations Insight Network Management PA Managed Virtual Network Device Lic + SW S&amp;S 12 Mo</t>
  </si>
  <si>
    <t>[D15J7LL] IBM Netcool Operations Insight Network Management PA Managed Virtual Network Device Z Lic + SW S&amp;S 12 Mo</t>
  </si>
  <si>
    <t>[D15ITLL] IBM Netcool Operations Insight Network Management PA Managed Virtual Server Lic + SW S&amp;S 12 Mo</t>
  </si>
  <si>
    <t>[D15IXLL] IBM Netcool Operations Insight Network Management PA Managed Virtual Server Z Lic + SW S&amp;S 12 Mo</t>
  </si>
  <si>
    <t>[D141VLL] IBM Netcool Operations Insight Operations Management PA Managed Virtual Server Lic + SW S&amp;S 12 Mo</t>
  </si>
  <si>
    <t>[D141ZLL] IBM Netcool Operations Insight Operations Management PA Managed Virtual Server Z Lic + SW S&amp;S 12 Mo</t>
  </si>
  <si>
    <t>[D142DLL] IBM Netcool Operations Insight PA Connection Lic + SW S&amp;S 12 Mo</t>
  </si>
  <si>
    <t>[D142KLL] IBM Netcool Operations Insight PA Connection z Lic + SW S&amp;S 12 Mo</t>
  </si>
  <si>
    <t>[D15JCLL] IBM Netcool Operations Insight PA Network Management PA 10 Managed Client Device Lic + SW S&amp;S 12 Mo</t>
  </si>
  <si>
    <t>[D1088LL] IBM SAN VOL CTRL FLSH CP TB (1-100) W1Y SW MAIN LIC + SW S&amp;S 12 MO</t>
  </si>
  <si>
    <t>[D108ALL] IBM SAN VOL CTRL FLSH CP TB (101-250) W1Y SW MAIN LIC + SW S&amp;S 12 MO</t>
  </si>
  <si>
    <t>[D108ILL] IBM SAN VOL CTRL FLSH CP TB (1251-2000) W1Y SW MAN LIC + SW S&amp;S 12 MO</t>
  </si>
  <si>
    <t>[D108KLL] IBM SAN VOL CTRL FLSH CP TB (2001+) W1Y SW MAIN LIC + SW S&amp;S 12 MO</t>
  </si>
  <si>
    <t>[D108CLL] IBM SAN VOL CTRL FLSH CP TB (251-500) W1Y SW MAIN LIC + SW S&amp;S 12 MO</t>
  </si>
  <si>
    <t>[D108ELL] IBM SAN VOL CTRL FLSH CP TB (501-750) W1Y SW MAIN LIC + SW S&amp;S 12 MO</t>
  </si>
  <si>
    <t>[D108GLL] IBM SAN VOL CTRL FLSH CP TB (751-1250) W1Y SW MAIN LIC + SW S&amp;S 12 MO</t>
  </si>
  <si>
    <t>[D1B73LL] IBM STOREDIQ DATA ASSESSMENT PER RVU LIC + SW S&amp;S 12 MO</t>
  </si>
  <si>
    <t>[D1B6ZLL] IBM STOREDIQ DATA CLEANUP PER RVU LIC + SW S&amp;S 12 MO</t>
  </si>
  <si>
    <t>[D107ULL] IBM SVC METRO MIRROR TB (1-100) W1Y SW MAIN LIC + SW S&amp;S 12 MO</t>
  </si>
  <si>
    <t>[D107WLL] IBM SVC METRO MIRROR TB (101-250) W1Y SW MAIN LIC + SW S&amp;S 12 MO</t>
  </si>
  <si>
    <t>[D1084LL] IBM SVC METRO MIRROR TB (1251-2000) W1Y SW MAIN LIC + SW S&amp;S 12 MO</t>
  </si>
  <si>
    <t>[D1086LL] IBM SVC METRO MIRROR TB (2001+) W1Y SW MAIN LIC + SW S&amp;S 12 MO</t>
  </si>
  <si>
    <t>[D107YLL] IBM SVC METRO MIRROR TB (251-500) W1Y SW MAIN LIC + SW S&amp;S 12 MO</t>
  </si>
  <si>
    <t>[D1080LL] IBM SVC METRO MIRROR TB (501-750) W1Y SW MAIN LIC + SW S&amp;S 12 MO</t>
  </si>
  <si>
    <t>[D1082LL] IBM SVC METRO MIRROR TB (751-1250) W1Y SW MAIN LIC + SW S&amp;S 12 MO</t>
  </si>
  <si>
    <t>[D20RJLL] SPEC SCALE DATA ACCESS ED TERABYTE LIC + SW S&amp;S 12 MO</t>
  </si>
  <si>
    <t>[D2840LL + E0R0HLL] IBM EDGE APPLICATION MANAGER RESOURCE VALUE UNIT LIC + SW S&amp;S 12 MO</t>
  </si>
  <si>
    <t>[D2604LL + E0QGMLL] IBM InfoSphere Optim Data Privacy for Unstructured Data 24 Months Terabyte License + SW Subscription &amp; Support 24 Months</t>
  </si>
  <si>
    <t>[D15J0LL + E0JS9LL] IBM Netcool Operations Insight Network Management PA Managed Virtual Network Device Lic + SW S&amp;S 12 Mo</t>
  </si>
  <si>
    <t>[D15J7LL + E0JSALL] IBM Netcool Operations Insight Network Management PA Managed Virtual Network Device Z Lic + SW S&amp;S 12 Mo</t>
  </si>
  <si>
    <t>[D15ITLL + E0JS7LL] IBM Netcool Operations Insight Network Management PA Managed Virtual Server Lic + SW S&amp;S 12 Mo</t>
  </si>
  <si>
    <t>[D15IXLL + E0JS8LL] IBM Netcool Operations Insight Network Management PA Managed Virtual Server Z Lic + SW S&amp;S 12 Mo</t>
  </si>
  <si>
    <t>[D141VLL + E0J97LL] IBM Netcool Operations Insight Operations Management PA Managed Virtual Server Lic + SW S&amp;S 12 Mo</t>
  </si>
  <si>
    <t>[D141ZLL + E0J98LL] IBM Netcool Operations Insight Operations Management PA Managed Virtual Server Z Lic + SW S&amp;S 12 Mo</t>
  </si>
  <si>
    <t>[D142DLL + E0J9DLL] IBM Netcool Operations Insight PA Connection Lic + SW S&amp;S 12 Mo</t>
  </si>
  <si>
    <t>[D142KLL + E0J9ELL] IBM Netcool Operations Insight PA Connection z Lic + SW S&amp;S 12 Mo</t>
  </si>
  <si>
    <t>[D15JCLL + E0JSBLL] IBM Netcool Operations Insight PA Network Management PA 10 Managed Client Device Lic + SW S&amp;S 12 Mo</t>
  </si>
  <si>
    <t>[D1088LL + E0HV8LL] IBM SAN VOL CTRL FLSH CP TB (1-100) W1Y SW MAIN LIC + SW S&amp;S 12 MO</t>
  </si>
  <si>
    <t>[D108ALL + E0HV9LL] IBM SAN VOL CTRL FLSH CP TB (101-250) W1Y SW MAIN LIC + SW S&amp;S 12 MO</t>
  </si>
  <si>
    <t>[D108ILL + E0HVDLL] IBM SAN VOL CTRL FLSH CP TB (1251-2000) W1Y SW MAN LIC + SW S&amp;S 12 MO</t>
  </si>
  <si>
    <t>[D108KLL + E0HVELL] IBM SAN VOL CTRL FLSH CP TB (2001+) W1Y SW MAIN LIC + SW S&amp;S 12 MO</t>
  </si>
  <si>
    <t>[D108CLL + E0HVALL] IBM SAN VOL CTRL FLSH CP TB (251-500) W1Y SW MAIN LIC + SW S&amp;S 12 MO</t>
  </si>
  <si>
    <t>[D108ELL + E0HVBLL] IBM SAN VOL CTRL FLSH CP TB (501-750) W1Y SW MAIN LIC + SW S&amp;S 12 MO</t>
  </si>
  <si>
    <t>[D108GLL + E0HVCLL] IBM SAN VOL CTRL FLSH CP TB (751-1250) W1Y SW MAIN LIC + SW S&amp;S 12 MO</t>
  </si>
  <si>
    <t>[D1B73LL + E0KJYLL] IBM STOREDIQ DATA ASSESSMENT PER RVU LIC + SW S&amp;S 12 MO</t>
  </si>
  <si>
    <t>[D1B6ZLL + E0KJWLL] IBM STOREDIQ DATA CLEANUP PER RVU LIC + SW S&amp;S 12 MO</t>
  </si>
  <si>
    <t>[D107ULL + E0HV1LL] IBM SVC METRO MIRROR TB (1-100) W1Y SW MAIN LIC + SW S&amp;S 12 MO</t>
  </si>
  <si>
    <t>[D107WLL + E0HV2LL] IBM SVC METRO MIRROR TB (101-250) W1Y SW MAIN LIC + SW S&amp;S 12 MO</t>
  </si>
  <si>
    <t>[D1084LL + E0HV6LL] IBM SVC METRO MIRROR TB (1251-2000) W1Y SW MAIN LIC + SW S&amp;S 12 MO</t>
  </si>
  <si>
    <t>[D1086LL + E0HV7LL] IBM SVC METRO MIRROR TB (2001+) W1Y SW MAIN LIC + SW S&amp;S 12 MO</t>
  </si>
  <si>
    <t>[D107YLL + E0HV3LL] IBM SVC METRO MIRROR TB (251-500) W1Y SW MAIN LIC + SW S&amp;S 12 MO</t>
  </si>
  <si>
    <t>[D1080LL + E0HV4LL] IBM SVC METRO MIRROR TB (501-750) W1Y SW MAIN LIC + SW S&amp;S 12 MO</t>
  </si>
  <si>
    <t>[D1082LL + E0HV5LL] IBM SVC METRO MIRROR TB (751-1250) W1Y SW MAIN LIC + SW S&amp;S 12 MO</t>
  </si>
  <si>
    <t>[D20RJLL + E0PMGLL] SPEC SCALE DATA ACCESS ED TERABYTE LIC + SW S&amp;S 12 MO</t>
  </si>
  <si>
    <t>[D0EJYLL + E09P0LL] IBM SPSS STATISTICS STANDARD ZENTERPRISE BLADECENTER EXTENSION AND LINUX ON SYSTEM Z CONCURRENT USER LICENSE + SW SUBSCRIPTION &amp; SUPPORT 24 Months</t>
  </si>
  <si>
    <t>[D0EJQLL + E09NWLL] IBM SPSS STATISTICS PROFESSIONAL ZENTERPRISE BLADECENTER EXTENSION AND LINUX ON SYSTEM Z CONCURRENT USER LICENSE + SW SUBSCRIPTION &amp; SUPPORT 24 Months</t>
  </si>
  <si>
    <r>
      <rPr>
        <b/>
        <sz val="11"/>
        <color theme="1"/>
        <rFont val="Calibri"/>
        <family val="2"/>
        <scheme val="minor"/>
      </rPr>
      <t xml:space="preserve">Codice IBM
</t>
    </r>
    <r>
      <rPr>
        <sz val="11"/>
        <color theme="1"/>
        <rFont val="Calibri"/>
        <family val="2"/>
        <scheme val="minor"/>
      </rPr>
      <t xml:space="preserve">
Per ogni ordine in piattaforma puo’ essere inserito un solo record per il singolo codice IBM, nell’allegato xls viene riportato il dettaglio per singola licenza con il medesimo codice</t>
    </r>
  </si>
  <si>
    <r>
      <rPr>
        <b/>
        <sz val="11"/>
        <color theme="1"/>
        <rFont val="Calibri"/>
        <family val="2"/>
        <scheme val="minor"/>
      </rPr>
      <t xml:space="preserve">Durata
</t>
    </r>
    <r>
      <rPr>
        <sz val="11"/>
        <color theme="1"/>
        <rFont val="Calibri"/>
        <family val="2"/>
        <scheme val="minor"/>
      </rPr>
      <t xml:space="preserve">
Indicare 12 mesi o 24 mesi dal menù a tendina</t>
    </r>
  </si>
  <si>
    <r>
      <rPr>
        <b/>
        <sz val="11"/>
        <color theme="1"/>
        <rFont val="Calibri"/>
        <family val="2"/>
        <scheme val="minor"/>
      </rPr>
      <t xml:space="preserve">Quantità
</t>
    </r>
    <r>
      <rPr>
        <sz val="11"/>
        <color theme="1"/>
        <rFont val="Calibri"/>
        <family val="2"/>
        <scheme val="minor"/>
      </rPr>
      <t xml:space="preserve">
Corrisponde a:
- quantità delle licenze da acquistare</t>
    </r>
  </si>
  <si>
    <r>
      <rPr>
        <b/>
        <sz val="11"/>
        <color theme="1"/>
        <rFont val="Calibri"/>
        <family val="2"/>
        <scheme val="minor"/>
      </rPr>
      <t xml:space="preserve">Passport Contract n.
</t>
    </r>
    <r>
      <rPr>
        <sz val="11"/>
        <color theme="1"/>
        <rFont val="Calibri"/>
        <family val="2"/>
        <scheme val="minor"/>
      </rPr>
      <t xml:space="preserve">
- Indicare NEW per i nuovi clienti; 
- indicare il numero di Contratto Passport IBM attivo se già cliente</t>
    </r>
  </si>
  <si>
    <t>Totale Parziale</t>
  </si>
  <si>
    <t>M3L3-D28Z4LL-12</t>
  </si>
  <si>
    <t>M3L3-D28Z4LL-24</t>
  </si>
  <si>
    <t>D28Z4LL</t>
  </si>
  <si>
    <t>Licenze Software Multibrand edizione 3</t>
  </si>
  <si>
    <t>Lotto 3</t>
  </si>
  <si>
    <t>Le licenze verranno rese disponibili dalla data di ricevimento della mail di consegna. 
Tale data non eccederà i 15gg dalla data ordine. 
La manutenzione decorrerà dalla data di consegna fino  al termine del periodo di manutenzione
stesso indicata nel prodotto ordinato (12 o 24 mesi)</t>
  </si>
  <si>
    <r>
      <rPr>
        <b/>
        <sz val="11"/>
        <color theme="1"/>
        <rFont val="Calibri"/>
        <family val="2"/>
        <scheme val="minor"/>
      </rPr>
      <t xml:space="preserve">Start Date
</t>
    </r>
    <r>
      <rPr>
        <sz val="11"/>
        <color theme="1"/>
        <rFont val="Calibri"/>
        <family val="2"/>
        <scheme val="minor"/>
      </rPr>
      <t>Indica la data entro la quale verranno rese disponibili le licenze e i termini di decorrenza della manutenzione.
In caso di nuovo cliente i termini sono sospesi per il tempo necessario alla sottoscrizione di IBM Passport.</t>
    </r>
  </si>
  <si>
    <t>Durata 
(selezionare dal Menù a tendina)</t>
  </si>
  <si>
    <t>M3L3- D04LYLL-12</t>
  </si>
  <si>
    <t>M3L3-D034RZX-12</t>
  </si>
  <si>
    <t>D034RZX</t>
  </si>
  <si>
    <t>[D034RZX] IBM Information Server Extension for IBM Cloud Pak for Data Virtual Processor Core License + SW Subscription &amp; Support 12 Months</t>
  </si>
  <si>
    <t>M3L3-D034VZX-12</t>
  </si>
  <si>
    <t>D034VZX</t>
  </si>
  <si>
    <t>[D034VZX] IBM Information Server Extension for IBM Cloud Pak for Data IBM Z Virtual Processor Core License + SW Subscription &amp; Support 12 Months</t>
  </si>
  <si>
    <t>M3L3-D034ZZX-12</t>
  </si>
  <si>
    <t>D034ZZX</t>
  </si>
  <si>
    <t>[D034ZZX] IBM Information Server Extension for IBM Cloud Pak for Data Non-Production Virtual Processor Core License + SW Subscription &amp; Support 12 Months</t>
  </si>
  <si>
    <t>M3L3-D0353ZX-12</t>
  </si>
  <si>
    <t>D0353ZX</t>
  </si>
  <si>
    <t>[D0353ZX] IBM Information Server Extension for IBM Cloud Pak for Data Non-Production IBM Z Virtual Processor Core License + SW Subscription &amp; Support 12 Months</t>
  </si>
  <si>
    <t>M3L3-D037WZX-12</t>
  </si>
  <si>
    <t>D037WZX</t>
  </si>
  <si>
    <t>[D037WZX] IBM Watson Studio Premium Extension for IBM Cloud Pak for Data Virtual Processor Core IBM Z License + SW Subscription &amp; Support 12 Months</t>
  </si>
  <si>
    <t>M3L3-D03FZZX-12</t>
  </si>
  <si>
    <t>D03FZZX</t>
  </si>
  <si>
    <t>[D03FZZX] IBM Db2 Advanced Edition Extension for IBM Cloud Pak for Data on IBM Z Virtual Processor Core License + SW Subscription &amp; Support 12 Months</t>
  </si>
  <si>
    <t>M3L3-D03JWZX-12</t>
  </si>
  <si>
    <t>D03JWZX</t>
  </si>
  <si>
    <t>[D03JWZX] IBM DataStage Enterprise Plus Extension for IBM Cloud Pak for Data for IBM Z Virtual Processor Core License + SW Subscription and Support 12 Months</t>
  </si>
  <si>
    <t>M3L3-D04C6LL-12</t>
  </si>
  <si>
    <t>D04C6LL</t>
  </si>
  <si>
    <t>[D04C6LL] IBM FileNet Image Services Resource Adapter Professional Edition Server License + SW Subscription &amp; Support 12 Months</t>
  </si>
  <si>
    <t>M3L3-D04C8LL-12</t>
  </si>
  <si>
    <t>D04C8LL</t>
  </si>
  <si>
    <t>[D04C8LL] IBM FileNet Image Services Resource Adapter View Edition Server License + SW Subscription &amp; Support 12 Months</t>
  </si>
  <si>
    <t>M3L3-D04CBLL-12</t>
  </si>
  <si>
    <t>D04CBLL</t>
  </si>
  <si>
    <t>[D04CBLL] IBM FileNet Image Services Web Services/IDM Toolkit Client Device License + SW Subscription &amp; Support 12 Months</t>
  </si>
  <si>
    <t>M3L3-D04CELL-12</t>
  </si>
  <si>
    <t>D04CELL</t>
  </si>
  <si>
    <t>[D04CELL] IBM Filenet Archive to Image Services Server License + SW Subscription &amp; Support 12 Months</t>
  </si>
  <si>
    <t>M3L3-D04CGLL-12</t>
  </si>
  <si>
    <t>D04CGLL</t>
  </si>
  <si>
    <t>[D04CGLL] IBM FileNet Image Services Employee User Value Unit License + SW Subscription &amp; Support 12 Months</t>
  </si>
  <si>
    <t>M3L3-D04CILL-12</t>
  </si>
  <si>
    <t>D04CILL</t>
  </si>
  <si>
    <t>[D04CILL] IBM FileNet Image Services Ext User User Value Unit License + SW Subscription &amp; Support 12 Months</t>
  </si>
  <si>
    <t>M3L3-D04CPLL-12</t>
  </si>
  <si>
    <t>D04CPLL</t>
  </si>
  <si>
    <t>[D04CPLL] IBM FileNet Image Services COLD Non-Prod Install License + SW Subscription &amp; Support 12 Months</t>
  </si>
  <si>
    <t>M3L3-D04CRLL-12</t>
  </si>
  <si>
    <t>D04CRLL</t>
  </si>
  <si>
    <t>[D04CRLL] IBM FileNet Image Services Resource Adapter View Edition Non-Prod Server License + SW Subscription &amp; Support 12 Months</t>
  </si>
  <si>
    <t>M3L3-D04DJLL-12</t>
  </si>
  <si>
    <t>D04DJLL</t>
  </si>
  <si>
    <t>[D04DJLL] IBM FileNet Document Archive Retrieval Transport Server License + SW Subscription &amp; Support 12 Months</t>
  </si>
  <si>
    <t>M3L3-D04GJLL-12</t>
  </si>
  <si>
    <t>D04GJLL</t>
  </si>
  <si>
    <t>[D04GJLL] IBM Enterprise Records Add-On Authorized User Value Unit License + SW Subscription &amp; Support 12 Months</t>
  </si>
  <si>
    <t>M3L3-D04GLLL-12</t>
  </si>
  <si>
    <t>D04GLLL</t>
  </si>
  <si>
    <t>[D04GLLL] IBM Enterprise Records Add-on Employee User Value Unit License + SW Subscription &amp; Support 12 Months</t>
  </si>
  <si>
    <t>M3L3-D04GQLL-12</t>
  </si>
  <si>
    <t>D04GQLL</t>
  </si>
  <si>
    <t>[D04GQLL] IBM FileNet Image Services Integral SDS Connector to IBM DR550 Resource Value Unit License + SW Subscription &amp; Support 12 Months</t>
  </si>
  <si>
    <t>M3L3-D04GSLL-12</t>
  </si>
  <si>
    <t>D04GSLL</t>
  </si>
  <si>
    <t>[D04GSLL] IBM FileNet Image Services Connector to Sun 5x20 CAS Storage &amp; Retrieval Resource Value Unit License + SW Subscription &amp; Support 12 Months</t>
  </si>
  <si>
    <t>M3L3-D04GULL-12</t>
  </si>
  <si>
    <t>D04GULL</t>
  </si>
  <si>
    <t>[D04GULL] IBM FileNet P8 Connector to Centera Storage &amp; Retrieval Resource Value Unit License + SW Subscription &amp; Support 12 Months</t>
  </si>
  <si>
    <t>M3L3-D04GWLL-12</t>
  </si>
  <si>
    <t>D04GWLL</t>
  </si>
  <si>
    <t>[D04GWLL] IBM FileNet Image Services Connector to Centera Storage &amp; Retrieval Resource Value Unit License + SW Subscription &amp; Support 12 Months</t>
  </si>
  <si>
    <t>M3L3-D04H2LL-12</t>
  </si>
  <si>
    <t>D04H2LL</t>
  </si>
  <si>
    <t>[D04H2LL] IBM FileNet Image Services Connector to DR550 Storage &amp; Retrieval Resource Value Unit License + SW Subscription &amp; Support 12 Months</t>
  </si>
  <si>
    <t>M3L3-D04H6LL-12</t>
  </si>
  <si>
    <t>D04H6LL</t>
  </si>
  <si>
    <t>[D04H6LL] IBM FileNet Image Services Connector to Snaplock Storage &amp; Retrieval Resource Value Unit License + SW Subscription &amp; Support 12 Months</t>
  </si>
  <si>
    <t>M3L3-D04H8LL-12</t>
  </si>
  <si>
    <t>D04H8LL</t>
  </si>
  <si>
    <t>[D04H8LL] IBM FileNet Image Services Integral SDS Connector to Centra Resource Value Unit License + SW Subscription &amp; Support 12 Months</t>
  </si>
  <si>
    <t>M3L3-D04HALL-12</t>
  </si>
  <si>
    <t>D04HALL</t>
  </si>
  <si>
    <t>[D04HALL] IBM FileNet Image Services Integral SDS Connector to SnapLock Resource Value Unit License + SW Subscription &amp; Support 12 Months</t>
  </si>
  <si>
    <t>M3L3-D04HCLL-12</t>
  </si>
  <si>
    <t>D04HCLL</t>
  </si>
  <si>
    <t>[D04HCLL] IBM FileNet Image Services Integral SDS Connector to Sun 5x20 CAS Resource Value Unit License + SW Subscription &amp; Support 12 Months</t>
  </si>
  <si>
    <t>M3L3-D04I3LL-12</t>
  </si>
  <si>
    <t>D04I3LL</t>
  </si>
  <si>
    <t>[D04I3LL] IBM FileNet Image Services Authorized User Value Unit License + SW Subscription &amp; Support 12 Months</t>
  </si>
  <si>
    <t>M3L3-D04IFLL-12</t>
  </si>
  <si>
    <t>D04IFLL</t>
  </si>
  <si>
    <t>[D04IFLL] IBM FileNet Image Services Integral SDS Connector to HCAP Resource Value Unit License + SW Subscription &amp; Support 12 Months</t>
  </si>
  <si>
    <t>M3L3-D04JALL-12</t>
  </si>
  <si>
    <t>D04JALL</t>
  </si>
  <si>
    <t>[D04JALL] IBM FileNet Image Manager Active Edition Add-On Authorized User Value Unit License + SW Subscription &amp; Support 12 Months</t>
  </si>
  <si>
    <t>M3L3-D04JCLL-12</t>
  </si>
  <si>
    <t>D04JCLL</t>
  </si>
  <si>
    <t>[D04JCLL] IBM FileNet Image Manager Active Edition Add-on Ext User User Value Unit License + SW Subscription &amp; Support 12 Months</t>
  </si>
  <si>
    <t>M3L3-D04JELL-12</t>
  </si>
  <si>
    <t>D04JELL</t>
  </si>
  <si>
    <t>[D04JELL] IBM FileNet Image Manager Active Edition Add-on Employee User Value Unit License + SW Subscription &amp; Support 12 Months</t>
  </si>
  <si>
    <t>M3L3-D04JKLL-12</t>
  </si>
  <si>
    <t>D04JKLL</t>
  </si>
  <si>
    <t>[D04JKLL] IBM FileNet Image Services Toolkit Client Device License + SW Subscription &amp; Support 12 Months</t>
  </si>
  <si>
    <t>M3L3-D04K1LL-12</t>
  </si>
  <si>
    <t>D04K1LL</t>
  </si>
  <si>
    <t>[D04K1LL] IBM FileNet Image Manager Active Edition Ext User User Value Unit License + SW Subscription &amp; Support 12 Months</t>
  </si>
  <si>
    <t>M3L3-D04K3LL-12</t>
  </si>
  <si>
    <t>D04K3LL</t>
  </si>
  <si>
    <t>[D04K3LL] IBM FileNet Image Manager Active Edition Employee User Value Unit License + SW Subscription &amp; Support 12 Months</t>
  </si>
  <si>
    <t>M3L3-D04NPLL-12</t>
  </si>
  <si>
    <t>D04NPLL</t>
  </si>
  <si>
    <t>[D04NPLL] IBM FileNet IS Conn to Non FileNet Optical Resource Value Unit License + SW Subscription &amp; Support 12 Months</t>
  </si>
  <si>
    <t>M3L3-D09UQLL-12</t>
  </si>
  <si>
    <t>D09UQLL</t>
  </si>
  <si>
    <t>[D09UQLL] IBM Content Manager for Linux on System z Authorized User Value Unit License + SW Subscription &amp; Support 12 Months</t>
  </si>
  <si>
    <t>M3L3-D09UULL-12</t>
  </si>
  <si>
    <t>D09UULL</t>
  </si>
  <si>
    <t>[D09UULL] IBM Content Manager Enterprise Edition Employee for Linux on System z User Value Unit License + SW Subscription &amp; Support 12 Months</t>
  </si>
  <si>
    <t>M3L3-D09V4LL-12</t>
  </si>
  <si>
    <t>D09V4LL</t>
  </si>
  <si>
    <t>[D09V4LL] IBM FileNet Image Manager Active Edition Authorized Linux on System z User Value Unit License + SW Subscription &amp; Support 12 Months</t>
  </si>
  <si>
    <t>M3L3-D09VELL-12</t>
  </si>
  <si>
    <t>D09VELL</t>
  </si>
  <si>
    <t>[D09VELL] IBM FileNet Image Mgr Active Edition Employee Linux on System z User Value Unit License + SW Subscription &amp; Support 12 Months</t>
  </si>
  <si>
    <t>M3L3-D09VPLL-12</t>
  </si>
  <si>
    <t>D09VPLL</t>
  </si>
  <si>
    <t>[D09VPLL] IBM FileNet Image Manager Active Edition External Linux on System z User Value Unit License + SW Subscription &amp; Support 12 Months</t>
  </si>
  <si>
    <t>M3L3-D09VVLL-12</t>
  </si>
  <si>
    <t>D09VVLL</t>
  </si>
  <si>
    <t>[D09VVLL] IBM FileNet Image Manager Active Edition Add-On Authorized Linux on System z User Value Unit License + SW Subscription &amp; Support 12 Months</t>
  </si>
  <si>
    <t>M3L3-D09VZLL-12</t>
  </si>
  <si>
    <t>D09VZLL</t>
  </si>
  <si>
    <t>[D09VZLL] IBM FileNet Image Manager Active Edition Add-on Employee Linux on System z User Value Unit License + SW Subscription &amp; Support 12 Months</t>
  </si>
  <si>
    <t>M3L3-D09W2LL-12</t>
  </si>
  <si>
    <t>D09W2LL</t>
  </si>
  <si>
    <t>[D09W2LL] IBM FileNet Image Services Resource Adapter View Edition Linux on System z Server License + SW Subscription &amp; Support 12 Months</t>
  </si>
  <si>
    <t>M3L3-D09W3LL-12</t>
  </si>
  <si>
    <t>D09W3LL</t>
  </si>
  <si>
    <t>[D09W3LL] IBM FileNet Content Manager Authorized Linux on System z User Value Unit License + SW Subscription &amp; Support 12 Months</t>
  </si>
  <si>
    <t>M3L3-D09W7LL-12</t>
  </si>
  <si>
    <t>D09W7LL</t>
  </si>
  <si>
    <t>[D09W7LL] IBM FileNet Image Manager Active Edition Add-on External Linux on System z User Value Unit License + SW Subscription &amp; Support 12 Months</t>
  </si>
  <si>
    <t>M3L3-D09W8LL-12</t>
  </si>
  <si>
    <t>D09W8LL</t>
  </si>
  <si>
    <t>[D09W8LL] IBM FileNet Content Manager Employee Linux on System z User Value Unit License + SW Subscription &amp; Support 12 Months</t>
  </si>
  <si>
    <t>M3L3-D09WDLL-12</t>
  </si>
  <si>
    <t>D09WDLL</t>
  </si>
  <si>
    <t>[D09WDLL] IBM FileNet ISRA View Edition Non-Prod Linux on System z Server License + SW Subscription &amp; Support 12 Months</t>
  </si>
  <si>
    <t>M3L3-D09WWLL-12</t>
  </si>
  <si>
    <t>D09WWLL</t>
  </si>
  <si>
    <t>[D09WWLL] IBM FileNet Image Services Resource Adapter Professional Edition Linux on System z Server License + SW Subscription &amp; Support 12 Months</t>
  </si>
  <si>
    <t>M3L3-D09WYLL-12</t>
  </si>
  <si>
    <t>D09WYLL</t>
  </si>
  <si>
    <t>[D09WYLL] IBM FileNet ISRA Professional Edition Non-Prod Linux on System z Server License + SW Subscription &amp; Support 12 Months</t>
  </si>
  <si>
    <t>M3L3-D0AR2LL-12</t>
  </si>
  <si>
    <t>D0AR2LL</t>
  </si>
  <si>
    <t>[D0AR2LL] IBM Content Manager Enterprise Edition Starter Pack Authorized User Value Unit License + SW Subscription &amp; Support 12 Months</t>
  </si>
  <si>
    <t>M3L3-D0CKBLL-12</t>
  </si>
  <si>
    <t>D0CKBLL</t>
  </si>
  <si>
    <t>[D0CKBLL] IBM Content Manager OnDemand for i Authorized User License + SW Subscription &amp; Support 12 Months</t>
  </si>
  <si>
    <t>M3L3-D0EQSLL-12</t>
  </si>
  <si>
    <t>D0EQSLL</t>
  </si>
  <si>
    <t>[D0EQSLL] IBM SPSS Statistics Server Premium Processor Value Unit (PVU) License + SW Subscription &amp; Support 12 Months</t>
  </si>
  <si>
    <t>M3L3-D0G7JLL-12</t>
  </si>
  <si>
    <t>D0G7JLL</t>
  </si>
  <si>
    <t>[D0G7JLL] IBM ODM Server for Linux on IBM Z Processor Value Unit (PVU) License + SW Subscription &amp; Support 12 Months</t>
  </si>
  <si>
    <t>M3L3-D0IQJLL-12</t>
  </si>
  <si>
    <t>D0IQJLL</t>
  </si>
  <si>
    <t>[D0IQJLL] IBM Content Manager OnDemand Employee User Value Unit from Competitor Competitive Trade Up License + SW S&amp;S 12 Months</t>
  </si>
  <si>
    <t>M3L3-D0IQLLL-12</t>
  </si>
  <si>
    <t>D0IQLLL</t>
  </si>
  <si>
    <t>[D0IQLLL] IBM Content Manager OnDemand Enhanced Retention Management Processor Value Unit (PVU) from Competitor Competitive Trade Up License + SW S&amp;S 12 Months</t>
  </si>
  <si>
    <t>M3L3-D0IQMLL-12</t>
  </si>
  <si>
    <t>D0IQMLL</t>
  </si>
  <si>
    <t>[D0IQMLL] IBM Content Manager OnDemand Authorized Linux on System z User Value Unit from Competitor Competitive Trade Up License + SW S&amp;S 12 Months</t>
  </si>
  <si>
    <t>M3L3-D0IQQLL-12</t>
  </si>
  <si>
    <t>D0IQQLL</t>
  </si>
  <si>
    <t>[D0IQQLL] IBM Content Manager OnDemand Enhanced Retention Management Linux on System z Processor Value Unit (PVU) from Competitor Competitive Trade Up License + SW S&amp;S 12 Months</t>
  </si>
  <si>
    <t>M3L3-D0IQTLL-12</t>
  </si>
  <si>
    <t>D0IQTLL</t>
  </si>
  <si>
    <t>[D0IQTLL] IBM Content Manager OnDemand Authorized User Value Unit from Competitor Competitive Trade Up License + SW S&amp;S 12 Months</t>
  </si>
  <si>
    <t>M3L3-D0P3ALL-12</t>
  </si>
  <si>
    <t>D0P3ALL</t>
  </si>
  <si>
    <t>[D0P3ALL] IBM InfoSphere Information Server for Data Quality and Governance Linux on System z Processor Value Unit (PVU) License + SW Subscription &amp; Support 12 Months</t>
  </si>
  <si>
    <t>M3L3-D0P4GLL-12</t>
  </si>
  <si>
    <t>D0P4GLL</t>
  </si>
  <si>
    <t>[D0P4GLL] IBM InfoSphere Information Server for Data Integration Linux on System z Processor Value Unit (PVU) License + SW Subscription &amp; Support 12 Months</t>
  </si>
  <si>
    <t>M3L3-D0YWYLL-12</t>
  </si>
  <si>
    <t>D0YWYLL</t>
  </si>
  <si>
    <t>[D0YWYLL] IBM Content Manager OnDemand Eligible Participant Linux on System z Resource Value Unit License + SW Subscription &amp; Support 12 Months</t>
  </si>
  <si>
    <t>M3L3-D12ESLL-12</t>
  </si>
  <si>
    <t>D12ESLL</t>
  </si>
  <si>
    <t>[D12ESLL] IBM Content Manager Enterprise Edition Eligible Participant Resource Value Unit License + SW Subscription &amp; Support 12 Months</t>
  </si>
  <si>
    <t>M3L3-D12V4LL-12</t>
  </si>
  <si>
    <t>D12V4LL</t>
  </si>
  <si>
    <t>[D12V4LL] IBM Content Collector for Microsoft SharePoint Processor Value Unit License + SW Subscription &amp; Support 12 Months</t>
  </si>
  <si>
    <t>M3L3-D12V6LL-12</t>
  </si>
  <si>
    <t>D12V6LL</t>
  </si>
  <si>
    <t>[D12V6LL] IBM Content Collector for Microsoft SharePoint for Non-Production Environment Processor Value Unit License + SW Subscription &amp; Support 12 Months</t>
  </si>
  <si>
    <t>M3L3-D1B6CLL-12</t>
  </si>
  <si>
    <t>D1B6CLL</t>
  </si>
  <si>
    <t>[D1B6CLL] IBM FileNet P8 Connector to Hitachi Content Platform Resource Value Unit License + SW Subscription &amp; Support 12 Months</t>
  </si>
  <si>
    <t>M3L3-D1B6ELL-12</t>
  </si>
  <si>
    <t>D1B6ELL</t>
  </si>
  <si>
    <t>[D1B6ELL] IBM FileNet P8 Cloud Storage Connector to OpenStack-enabled devices Resource Value Unit License + SW Subscription &amp; Support 12 Months</t>
  </si>
  <si>
    <t>M3L3-D1B6GLL-12</t>
  </si>
  <si>
    <t>D1B6GLL</t>
  </si>
  <si>
    <t>[D1B6GLL] IBM FileNet P8 Connector to EMC Atmos Resource Value Unit License + SW Subscription &amp; Support 12 Months</t>
  </si>
  <si>
    <t>M3L3-D1B6ILL-12</t>
  </si>
  <si>
    <t>D1B6ILL</t>
  </si>
  <si>
    <t>[D1B6ILL] IBM FileNet P8 Connector to EMC Isilon Resource Value Unit License + SW Subscription &amp; Support 12 Months</t>
  </si>
  <si>
    <t>M3L3-D1GZYLL-12</t>
  </si>
  <si>
    <t>D1GZYLL</t>
  </si>
  <si>
    <t>[D1GZYLL] IBM MQ Advanced for Linux on IBM Z Processor Value Unit (PVU) License + SW Subscription &amp; Support 12 Months</t>
  </si>
  <si>
    <t>M3L3-D22N8LL-12</t>
  </si>
  <si>
    <t>D22N8LL</t>
  </si>
  <si>
    <t>[D22N8LL] IBM Resilient Security Orchestration Automation and Response Platform per User Value Unit (Concurrent User) License + SW Subscription &amp; Support 12 Months</t>
  </si>
  <si>
    <t>M3L3-D22P0LL-12</t>
  </si>
  <si>
    <t>D22P0LL</t>
  </si>
  <si>
    <t>[D22P0LL] IBM Resilient Security Orchestration, Automation and Response Platform Privacy Add-On per User Value Unit (Concurrent User) License + SW Subscription &amp; Support 12 Months</t>
  </si>
  <si>
    <t>M3L3-D22P8LL-12</t>
  </si>
  <si>
    <t>D22P8LL</t>
  </si>
  <si>
    <t>[D22P8LL] IBM Resilient Security Orchestration, Automation and Response Platform Team Management Add-On per User Value Unit (Concurrent User) License + SW Subscription &amp; Support 12 Months</t>
  </si>
  <si>
    <t>M3L3-D22PTLL-12</t>
  </si>
  <si>
    <t>D22PTLL</t>
  </si>
  <si>
    <t>[D22PTLL] IBM Resilient Security Orchestration, Automation and Response Platform Non-Production Add-On per User Value Unit (Concurrent User) License + SW Subscription &amp; Support 12 Months</t>
  </si>
  <si>
    <t>M3L3-D22Q1LL-12</t>
  </si>
  <si>
    <t>D22Q1LL</t>
  </si>
  <si>
    <t>[D22Q1LL] IBM Resilient Security Orchestration, Automation and Response Platform Disaster Recovery Add-On per User Value Unit (Concurrent User) License + SW Subscription &amp; Support 12 Months</t>
  </si>
  <si>
    <t>M3L3-D22Q9LL-12</t>
  </si>
  <si>
    <t>D22Q9LL</t>
  </si>
  <si>
    <t>[D22Q9LL] IBM Resilient Security Orchestration, Automation and Response Platform MSSP Add-On per User Value Unit (Concurrent User) License + SW Subscription &amp; Support 12 Months</t>
  </si>
  <si>
    <t>M3L3-D233PLL-12</t>
  </si>
  <si>
    <t>D233PLL</t>
  </si>
  <si>
    <t>[D233PLL] IBM Db2 Advanced Edition AU Option for Non-Production Environments Authorized User License + SW Subscription &amp; Support 12 Months</t>
  </si>
  <si>
    <t>M3L3-D233RLL-12</t>
  </si>
  <si>
    <t>D233RLL</t>
  </si>
  <si>
    <t>M3L3-D267RLL-12</t>
  </si>
  <si>
    <t>D267RLL</t>
  </si>
  <si>
    <t>[D267RLL] IBM CLOUD PAK FOR MULTICLOUD MANAGEMENT MANAGED VIRTUAL SERVER COMMITTED TERM LICENSE</t>
  </si>
  <si>
    <t>M3L3-D267TLL-12</t>
  </si>
  <si>
    <t>D267TLL</t>
  </si>
  <si>
    <t>[D267TLL] IBM CLOUD PAK FOR MULTICLOUD MANAGEMENT FOR IBM Z MANAGED VIRTUAL SERVER COMMITTED TERM LICENSE</t>
  </si>
  <si>
    <t>M3L3-D2689LL-12</t>
  </si>
  <si>
    <t>D2689LL</t>
  </si>
  <si>
    <t>[D2689LL] IBM CLOUD PAK FOR INTEGRATION VIRTUAL PROCESSOR CORE COMMITED TERM LICENSE</t>
  </si>
  <si>
    <t>M3L3-D268BLL-12</t>
  </si>
  <si>
    <t>D268BLL</t>
  </si>
  <si>
    <t>[D268BLL] IBM CLOUD PAK FOR INTEGRATION FOR IBM Z VIRTUAL PROCESSOR CORE COMMITED TERM LICENSE</t>
  </si>
  <si>
    <t>M3L3-D268DLL-12</t>
  </si>
  <si>
    <t>D268DLL</t>
  </si>
  <si>
    <t>[D268DLL] IBM Security Resilient Security Orchestration, Automation and Response Platform Actions Enterprise Install License + SW Subscription &amp; Support 12 Months</t>
  </si>
  <si>
    <t>M3L3-D27Q1LL-12</t>
  </si>
  <si>
    <t>D27Q1LL</t>
  </si>
  <si>
    <t>[D27Q1LL] IBM Cloud Pak for Security (Gen 2) 100 Managed Virtual Servers License + SW Subscriptn and Support 12 Months</t>
  </si>
  <si>
    <t>M3L3-D27Q5LL-12</t>
  </si>
  <si>
    <t>D27Q5LL</t>
  </si>
  <si>
    <t>[D27Q5LL] IBM Cloud Pak for Security (Gen 2) Disaster Recovery 100 Managed Virtual Servers License + SW Subscriptn and Support 12 Months</t>
  </si>
  <si>
    <t>M3L3-D27ZCLL-12</t>
  </si>
  <si>
    <t>D27ZCLL</t>
  </si>
  <si>
    <t>[D27ZCLL] IBM Telco Network Cloud Manager - Assurance Managed Client Device License + SW Subscription &amp; Support 12 Months</t>
  </si>
  <si>
    <t>M3L3-D27ZHLL-12</t>
  </si>
  <si>
    <t>D27ZHLL</t>
  </si>
  <si>
    <t>[D27ZHLL] IBM TELCO NETWORK CLOUD MANAGER - ASSURANCE FOR LINUX ON IBM Z MANAGED CLIENT DEVICE LICENSE + SW SUBSCRIPTION &amp; SUPPORT 12 MONTHS</t>
  </si>
  <si>
    <t>M3L3-D27ZMLL-12</t>
  </si>
  <si>
    <t>D27ZMLL</t>
  </si>
  <si>
    <t>[D27ZMLL] IBM TELCO NETWORK CLOUD MANAGER - ASSURANCE MANAGED DEVICE LICENSE + SW SUBSCRIPTION &amp; SUPPORT 12 MONTHS</t>
  </si>
  <si>
    <t>M3L3-D27ZSLL-12</t>
  </si>
  <si>
    <t>D27ZSLL</t>
  </si>
  <si>
    <t>[D27ZSLL] IBM TELCO NETWORK CLOUD MANAGER - ASSURANCE FOR LINUX ON IBM Z MANAGED DEVICE LICENSE + SW SUBSCRIPTION &amp; SUPPORT 12 MONTHS</t>
  </si>
  <si>
    <t>M3L3-D27ZXLL-12</t>
  </si>
  <si>
    <t>D27ZXLL</t>
  </si>
  <si>
    <t>[D27ZXLL] IBM CLOUD PAK FOR INTEGRATION OPERATIONS DASHBOARD ADD-ON VIRTUAL PROCESSOR CORE COMMITTED TERM LICENSE</t>
  </si>
  <si>
    <t>M3L3-D27ZYLL-12</t>
  </si>
  <si>
    <t>D27ZYLL</t>
  </si>
  <si>
    <t>[D27ZYLL] IBM CLOUD PAK FOR INTEGRATION OPERATIONS DASHBOARD ADD-ON FOR IBM Z VIRTUAL PROCESSOR CORE COMMITTED TERM LICENSE</t>
  </si>
  <si>
    <t>M3L3-D2842LL-12</t>
  </si>
  <si>
    <t>D2842LL</t>
  </si>
  <si>
    <t>[D2842LL] IBM Cloud Pak for Security (Gen 2) 100000 Managed Virtual Server License + SW Subscriptn and Support 12 Months</t>
  </si>
  <si>
    <t>M3L3-D284RLL-12</t>
  </si>
  <si>
    <t>D284RLL</t>
  </si>
  <si>
    <t>[D284RLL] IBM Cloud Pak for Security (Gen 2) Disaster Recovery 100000 Managed Virtual Server License + SW Subscriptn and Support 12 Months</t>
  </si>
  <si>
    <t>M3L3-D28AULL-12</t>
  </si>
  <si>
    <t>D28AULL</t>
  </si>
  <si>
    <t>[D28AULL] Anaconda Repository for IBM Cloud Pak for Data Authorized User License + SW Subscriptn and Support 12 Months</t>
  </si>
  <si>
    <t>[D28BRLL] Sysdig Secure for IBM Cloud Pak for Multicloud Management Managed Virtual Server License + SW Subscription and Support 12 Months</t>
  </si>
  <si>
    <t>[D28CJLL] IBM Sysdig Platform for IBM Cloud Pak for Multicloud Management Managed Virtual Server License + SW Subscriptn and Support 12 Months</t>
  </si>
  <si>
    <t>[D28ERLL] Hazelcast In Memory Computing Platform for IBM Cloud Paks 5 Managed Virtual Server per Data Center License + SW Subscriptn and Support 12 Months</t>
  </si>
  <si>
    <t>[D28F7LL] Turbonomic Application Resource Management for IBM Cloud Pak for Multicloud Management Managed Virtual Server License + SW Subscriptn and Support 12 Months</t>
  </si>
  <si>
    <t>M3L3-D28GGLL-12</t>
  </si>
  <si>
    <t>D28GGLL</t>
  </si>
  <si>
    <t>[D28GGLL] IBM DEVOPS FOR IBM CLOUD PAKS RESOURCE UNIT COMMITTED TERM LICENSE</t>
  </si>
  <si>
    <t>M3L3-D28GHLL-12</t>
  </si>
  <si>
    <t>D28GHLL</t>
  </si>
  <si>
    <t>[D28GHLL] IBM DEVOPS FOR IBM CLOUD PAKS LINUX FOR IBM Z RESOURCE UNIT COMMITTED TERM LICENSE</t>
  </si>
  <si>
    <t>M3L3-D28GPLL-12</t>
  </si>
  <si>
    <t>D28GPLL</t>
  </si>
  <si>
    <t>[D28GPLL] IBM DEVOPS FOR IBM CLOUD PAKS LINUX FOR IBM Z RESOURCE UNIT LICENSE + SW SUBSCRIPTN AND SUPPORT 12 MONTHS</t>
  </si>
  <si>
    <t>M3L3-D28M1LL-12</t>
  </si>
  <si>
    <t>D28M1LL</t>
  </si>
  <si>
    <t>M3L3-D28M5LL-12</t>
  </si>
  <si>
    <t>D28M5LL</t>
  </si>
  <si>
    <t>[D28M5LL] IBM TELCO NETWORK CLOUD MANAGER - PERFORMANCE MANAGED CLIENT DEVICE COMMITTED TERM LICENSE</t>
  </si>
  <si>
    <t>M3L3-D28M6LL-12</t>
  </si>
  <si>
    <t>D28M6LL</t>
  </si>
  <si>
    <t>[D28M6LL] IBM Telco Network Cloud Manager - Performance for Linux on IBM Z Managed Client Device License + SW Subscriptn and Support 12 Months</t>
  </si>
  <si>
    <t>M3L3-D28MALL-12</t>
  </si>
  <si>
    <t>D28MALL</t>
  </si>
  <si>
    <t>[D28MALL] IBM TELCO NETWORK CLOUD MANAGER - PERFORMANCE FOR LINUX ON IBM Z MANAGED CLIENT DEVICE COMMITTED TERM LICENSE</t>
  </si>
  <si>
    <t>M3L3-D28MBLL-12</t>
  </si>
  <si>
    <t>D28MBLL</t>
  </si>
  <si>
    <t>[D28MBLL] IBM Telco Network Cloud Manager - Performance Managed Device License + SW Subscriptn and Support 12 Months</t>
  </si>
  <si>
    <t>M3L3-D28MFLL-12</t>
  </si>
  <si>
    <t>D28MFLL</t>
  </si>
  <si>
    <t>[D28MFLL] IBM TELCO NETWORK CLOUD MANAGER - PERFORMANCE MANAGED DEVICE COMMITTED TERM LICENSE</t>
  </si>
  <si>
    <t>M3L3-D28MGLL-12</t>
  </si>
  <si>
    <t>D28MGLL</t>
  </si>
  <si>
    <t>[D28MGLL] IBM TELCO NETWORK CLOUD MANAGER - PERFORMANCE FOR LINUX ON IBM Z MANAGED DEVICE LICENSE + SW SUBSCRIPTN AND SUPPORT 12 MONTHS</t>
  </si>
  <si>
    <t>M3L3-D28MKLL-12</t>
  </si>
  <si>
    <t>D28MKLL</t>
  </si>
  <si>
    <t>[D28MKLL] IBM TELCO NETWORK CLOUD MANAGER - PERFORMANCE FOR LINUX ON IBM Z MANAGED DEVICE COMMITTED TERM LICENSE</t>
  </si>
  <si>
    <t>M3L3-D28QILL-12</t>
  </si>
  <si>
    <t>D28QILL</t>
  </si>
  <si>
    <t>[D28QILL] QR VUL AND RISK MGR PER INS LIC + SW S&amp;S 12 MO</t>
  </si>
  <si>
    <t>M3L3-D28T9LL-12</t>
  </si>
  <si>
    <t>D28T9LL</t>
  </si>
  <si>
    <t>[D28T9LL] IBM WATSON AI OPS RESOURCE UNIT COMMITTED TERM LICENSE</t>
  </si>
  <si>
    <t>M3L3-D28TGLL-12</t>
  </si>
  <si>
    <t>D28TGLL</t>
  </si>
  <si>
    <t>[D28TGLL] IBM WATSON AI OPS RESOURCE UNIT FOR IBM Z COMMITTED TERM LICENSE</t>
  </si>
  <si>
    <t>M3L3-D28U2LL-12</t>
  </si>
  <si>
    <t>D28U2LL</t>
  </si>
  <si>
    <t>[D28U2LL] IBM ADVANCED AGILE DISCOVERY MANAGED CLIENT DEVICE COMMITTED TERM LICENSE</t>
  </si>
  <si>
    <t>M3L3-D28U9LL-12</t>
  </si>
  <si>
    <t>D28U9LL</t>
  </si>
  <si>
    <t>[D28U9LL] IBM ADVANCED AGILE DISCOVERY MANAGED CLIENT DEVICE FOR IBM Z COMMITTED TERM LICENSE</t>
  </si>
  <si>
    <t>M3L3-D28UGLL-12</t>
  </si>
  <si>
    <t>D28UGLL</t>
  </si>
  <si>
    <t>[D28UGLL] IBM ADVANCED AGILE DISCOVERY MANAGED DEVICE COMMITTED TERM LICENSE</t>
  </si>
  <si>
    <t>M3L3-D28UNLL-12</t>
  </si>
  <si>
    <t>D28UNLL</t>
  </si>
  <si>
    <t>[D28UNLL] IBM ADVANCED AGILE DISCOVERY MANAGED DEVICE FOR IBM Z COMMITTED TERM LICENSE</t>
  </si>
  <si>
    <t>M3L3-D28UVLL-12</t>
  </si>
  <si>
    <t>D28UVLL</t>
  </si>
  <si>
    <t>[D28UVLL] IBM NETWORK MANAGER MANAGED CLIENT DEVICE COMMITTED TERM LICENSE</t>
  </si>
  <si>
    <t>M3L3-D28V2LL-12</t>
  </si>
  <si>
    <t>D28V2LL</t>
  </si>
  <si>
    <t>[D28V2LL] IBM NETWORK MANAGER MANAGED CLIENT DEVICE FOR IBM Z COMMITTED TERM LICENSE</t>
  </si>
  <si>
    <t>M3L3-D28V9LL-12</t>
  </si>
  <si>
    <t>D28V9LL</t>
  </si>
  <si>
    <t>[D28V9LL] IBM NETWORK MANAGER MANAGED DEVICE COMMITTED TERM LICENSE</t>
  </si>
  <si>
    <t>M3L3-D28VELL-12</t>
  </si>
  <si>
    <t>D28VELL</t>
  </si>
  <si>
    <t>[D28VELL] IBM Network Manager Managed Device for IBM Z License + SW Subscription and Support 12 Months</t>
  </si>
  <si>
    <t>M3L3-D28VGLL-12</t>
  </si>
  <si>
    <t>D28VGLL</t>
  </si>
  <si>
    <t>[D28VGLL] IBM NETWORK MANAGER MANAGED DEVICE FOR IBM Z COMMITTED TERM LICENSE</t>
  </si>
  <si>
    <t>M3L3-D299TLL-12</t>
  </si>
  <si>
    <t>D299TLL</t>
  </si>
  <si>
    <t>[D299TLL] IBM Robotic Process Automation with WDG Automation Platform Install Committed Term License</t>
  </si>
  <si>
    <t>M3L3-D299ULL-12</t>
  </si>
  <si>
    <t>D299ULL</t>
  </si>
  <si>
    <t>[D299ULL] IBM Robotic Process Automation with WDG Automation Environment Virtual Server Committed Term License</t>
  </si>
  <si>
    <t>M3L3-D299VLL-12</t>
  </si>
  <si>
    <t>D299VLL</t>
  </si>
  <si>
    <t>[D299VLL] IBM Robotic Process Automation with WDG Automation Unattended Bot Agent Concurrent Connection Committed Term License</t>
  </si>
  <si>
    <t>M3L3-D299WLL-12</t>
  </si>
  <si>
    <t>D299WLL</t>
  </si>
  <si>
    <t>[D299WLL] IBM Robotic Process Automation with WDG Automation Attended Bot Agent Concurrent Connection Committed Term License</t>
  </si>
  <si>
    <t>M3L3-D299XLL-12</t>
  </si>
  <si>
    <t>D299XLL</t>
  </si>
  <si>
    <t>[D299XLL] IBM Robotic Process Automation with WDG Automation Studio Virtual Server Committed Term License</t>
  </si>
  <si>
    <t>M3L3-D29C2LL-12</t>
  </si>
  <si>
    <t>D29C2LL</t>
  </si>
  <si>
    <t>[D29C2LL] Turbonomic Application Resource Management for IBM Cloud Pak for Multicloud Management VDI per Managed Virtual Server LIC + SW S&amp;S 12 MO  (min Order qty 100 MVS)</t>
  </si>
  <si>
    <t>M3L3-D29CCLL-12</t>
  </si>
  <si>
    <t>D29CCLL</t>
  </si>
  <si>
    <t>[D29CCLL] HAZELCAST IN-MEMORY COMPUTING PLATFORM FOR IBM CLOUD PAK FOR MULTICLOUD MANAGEMENT PER DATA CENTER LINUX FOR IBM Z PER MANAGED VIRTUAL SERVER COMMITTED TERM LICENSE</t>
  </si>
  <si>
    <t>M3L3-D29CKLL-12</t>
  </si>
  <si>
    <t>D29CKLL</t>
  </si>
  <si>
    <t>[D29CKLL] HAZELCAST IN-MEMORY COMPUTING PLATFORM DATA CENTER FOR IBM CLOUD PAK FOR MULTICLOUD MANAGEMENT FOR UNLIMITED PER NAMED USE CASE PER DATA CENTER LINUX FOR IBM Z PER MANAGED VIRTUAL SERVER COMMITTED TERM LICENSE</t>
  </si>
  <si>
    <t>M3L3-D29I2LL -12</t>
  </si>
  <si>
    <t>D29I2LL </t>
  </si>
  <si>
    <t>[D29I2LL ] Turbonomic SevONE Software Defined Network Performance Management for IBM Cloud Pak for Multicloud Management 12 Month PA per Managed Virtual Server  (min Order qty 100 MVS)</t>
  </si>
  <si>
    <t>M3L3-D29I4LL-12</t>
  </si>
  <si>
    <t>D29I4LL</t>
  </si>
  <si>
    <t>[D29I4LL] Turbonomic ParkMyCloud for IBM Cloud Pak for Multicloud Management 12 Month PA per Managed Virtual Server  (min Order qty 100 MVS)</t>
  </si>
  <si>
    <t>M3L3-D29I6LL-12</t>
  </si>
  <si>
    <t>D29I6LL</t>
  </si>
  <si>
    <t>[D29I6LL] Turbonomic ARMDataCloud Operation History for IBM Cloud Pak for Multicloud Management 12 Month PA per Managed Virtual Server (min Order qty 100 MVS)</t>
  </si>
  <si>
    <t>M3L3-D53H4LL-12</t>
  </si>
  <si>
    <t>D53H4LL</t>
  </si>
  <si>
    <t>[D53H4LL] IBM Rational HATS for Multiplatform Authorized User License + SW Subscription &amp; Support 12 Months</t>
  </si>
  <si>
    <t>M3L3-D58FILL-12</t>
  </si>
  <si>
    <t>D58FILL</t>
  </si>
  <si>
    <t>[D58FILL] IBM Db2 Connect Enterprise Edition 25 Authorized User License + SW Subscription &amp; Support 12 Months</t>
  </si>
  <si>
    <t>M3L3- D04LYLL-24</t>
  </si>
  <si>
    <t>M3L3-D034RZX-24</t>
  </si>
  <si>
    <t>[D034RZX + E034QZX] IBM Information Server Extension for IBM Cloud Pak for Data Virtual Processor Core License + SW Subscription &amp; Support 24 Months</t>
  </si>
  <si>
    <t>M3L3-D034VZX-24</t>
  </si>
  <si>
    <t>[D034VZX + E034UZX] IBM Information Server Extension for IBM Cloud Pak for Data IBM Z Virtual Processor Core License + SW Subscription &amp; Support 24 Months</t>
  </si>
  <si>
    <t>M3L3-D034ZZX-24</t>
  </si>
  <si>
    <t>[D034ZZX + E034YZX] IBM Information Server Extension for IBM Cloud Pak for Data Non-Production Virtual Processor Core License + SW Subscription &amp; Support 24 Months</t>
  </si>
  <si>
    <t>M3L3-D0353ZX-24</t>
  </si>
  <si>
    <t>[D0353ZX + E0352ZX] IBM Information Server Extension for IBM Cloud Pak for Data Non-Production IBM Z Virtual Processor Core License + SW Subscription &amp; Support 24 Months</t>
  </si>
  <si>
    <t>M3L3-D037WZX-24</t>
  </si>
  <si>
    <t>[D037WZX + E037VZX] IBM Watson Studio Premium Extension for IBM Cloud Pak for Data Virtual Processor Core IBM Z License + SW Subscription &amp; Support 24 Months</t>
  </si>
  <si>
    <t>M3L3-D03FZZX-24</t>
  </si>
  <si>
    <t>[D03FZZX + E03FYZX] IBM Db2 Advanced Edition Extension for IBM Cloud Pak for Data on IBM Z Virtual Processor Core License + SW Subscription &amp; Support 24 Months</t>
  </si>
  <si>
    <t>M3L3-D03JWZX-24</t>
  </si>
  <si>
    <t>[D03JWZX + E03JVZX] IBM DataStage Enterprise Plus Extension for IBM Cloud Pak for Data for IBM Z Virtual Processor Core License + SW Subscription and Support 24 Months</t>
  </si>
  <si>
    <t>M3L3-D04C6LL-24</t>
  </si>
  <si>
    <t>[D04C6LL + E050JLL] IBM FileNet Image Services Resource Adapter Professional Edition Server License + SW Subscription &amp; Support 24 Months</t>
  </si>
  <si>
    <t>M3L3-D04C8LL-24</t>
  </si>
  <si>
    <t>[D04C8LL + E050KLL] IBM FileNet Image Services Resource Adapter View Edition Server License + SW Subscription &amp; Support 24 Months</t>
  </si>
  <si>
    <t>M3L3-D04CBLL-24</t>
  </si>
  <si>
    <t>[D04CBLL + E050MLL] IBM FileNet Image Services Web Services/IDM Toolkit Client Device License + SW Subscription &amp; Support 24 Months</t>
  </si>
  <si>
    <t>M3L3-D04CELL-24</t>
  </si>
  <si>
    <t>[D04CELL + E050NLL] IBM Filenet Archive to Image Services Server License + SW Subscription &amp; Support 24 Months</t>
  </si>
  <si>
    <t>M3L3-D04CGLL-24</t>
  </si>
  <si>
    <t>[D04CGLL + E050PLL] IBM FileNet Image Services Employee User Value Unit License + SW Subscription &amp; Support 24 Months</t>
  </si>
  <si>
    <t>M3L3-D04CILL-24</t>
  </si>
  <si>
    <t>[D04CILL + E050QLL] IBM FileNet Image Services Ext User User Value Unit License + SW Subscription &amp; Support 24 Months</t>
  </si>
  <si>
    <t>M3L3-D04CPLL-24</t>
  </si>
  <si>
    <t>[D04CPLL + E050TLL] IBM FileNet Image Services COLD Non-Prod Install License + SW Subscription &amp; Support 24 Months</t>
  </si>
  <si>
    <t>M3L3-D04CRLL-24</t>
  </si>
  <si>
    <t>[D04CRLL + E050ULL] IBM FileNet Image Services Resource Adapter View Edition Non-Prod Server License + SW Subscription &amp; Support 24 Months</t>
  </si>
  <si>
    <t>M3L3-D04DJLL-24</t>
  </si>
  <si>
    <t>[D04DJLL + E0518LL] IBM FileNet Document Archive Retrieval Transport Server License + SW Subscription &amp; Support 24 Months</t>
  </si>
  <si>
    <t>M3L3-D04GJLL-24</t>
  </si>
  <si>
    <t>[D04GJLL + E052QLL] IBM Enterprise Records Add-On Authorized User Value Unit License + SW Subscription &amp; Support 24 Months</t>
  </si>
  <si>
    <t>M3L3-D04GLLL-24</t>
  </si>
  <si>
    <t>[D04GLLL + E052RLL] IBM Enterprise Records Add-on Employee User Value Unit License + SW Subscription &amp; Support 24 Months</t>
  </si>
  <si>
    <t>M3L3-D04GQLL-24</t>
  </si>
  <si>
    <t>[D04GQLL + E052TLL] IBM FileNet Image Services Integral SDS Connector to IBM DR550 Resource Value Unit License + SW Subscription &amp; Support 24 Months</t>
  </si>
  <si>
    <t>M3L3-D04GSLL-24</t>
  </si>
  <si>
    <t>[D04GSLL + E052ULL] IBM FileNet Image Services Connector to Sun 5x20 CAS Storage &amp; Retrieval Resource Value Unit License + SW Subscription &amp; Support 24 Months</t>
  </si>
  <si>
    <t>M3L3-D04GULL-24</t>
  </si>
  <si>
    <t>[D04GULL + E052VLL] IBM FileNet P8 Connector to Centera Storage &amp; Retrieval Resource Value Unit License + SW Subscription &amp; Support 24 Months</t>
  </si>
  <si>
    <t>M3L3-D04GWLL-24</t>
  </si>
  <si>
    <t>[D04GWLL + E052WLL] IBM FileNet Image Services Connector to Centera Storage &amp; Retrieval Resource Value Unit License + SW Subscription &amp; Support 24 Months</t>
  </si>
  <si>
    <t>M3L3-D04H2LL-24</t>
  </si>
  <si>
    <t>[D04H2LL + E052ZLL] IBM FileNet Image Services Connector to DR550 Storage &amp; Retrieval Resource Value Unit License + SW Subscription &amp; Support 24 Months</t>
  </si>
  <si>
    <t>M3L3-D04H6LL-24</t>
  </si>
  <si>
    <t>[D04H6LL + E0531LL] IBM FileNet Image Services Connector to Snaplock Storage &amp; Retrieval Resource Value Unit License + SW Subscription &amp; Support 24 Months</t>
  </si>
  <si>
    <t>M3L3-D04H8LL-24</t>
  </si>
  <si>
    <t>[D04H8LL + E0532LL] IBM FileNet Image Services Integral SDS Connector to Centra Resource Value Unit License + SW Subscription &amp; Support 24 Months</t>
  </si>
  <si>
    <t>M3L3-D04HALL-24</t>
  </si>
  <si>
    <t>[D04HALL + E0533LL] IBM FileNet Image Services Integral SDS Connector to SnapLock Resource Value Unit License + SW Subscription &amp; Support 24 Months</t>
  </si>
  <si>
    <t>M3L3-D04HCLL-24</t>
  </si>
  <si>
    <t>[D04HCLL + E0534LL] IBM FileNet Image Services Integral SDS Connector to Sun 5x20 CAS Resource Value Unit License + SW Subscription &amp; Support 24 Months</t>
  </si>
  <si>
    <t>M3L3-D04I3LL-24</t>
  </si>
  <si>
    <t>[D04I3LL + E053KLL] IBM FileNet Image Services Authorized User Value Unit License + SW Subscription &amp; Support 24 Months</t>
  </si>
  <si>
    <t>M3L3-D04IFLL-24</t>
  </si>
  <si>
    <t>[D04IFLL + E053RLL] IBM FileNet Image Services Integral SDS Connector to HCAP Resource Value Unit License + SW Subscription &amp; Support 24 Months</t>
  </si>
  <si>
    <t>M3L3-D04JALL-24</t>
  </si>
  <si>
    <t>[D04JALL + E0545LL] IBM FileNet Image Manager Active Edition Add-On Authorized User Value Unit License + SW Subscription &amp; Support 24 Months</t>
  </si>
  <si>
    <t>M3L3-D04JCLL-24</t>
  </si>
  <si>
    <t>[D04JCLL + E0546LL] IBM FileNet Image Manager Active Edition Add-on Ext User User Value Unit License + SW Subscription &amp; Support 24 Months</t>
  </si>
  <si>
    <t>M3L3-D04JELL-24</t>
  </si>
  <si>
    <t>[D04JELL + E0547LL] IBM FileNet Image Manager Active Edition Add-on Employee User Value Unit License + SW Subscription &amp; Support 24 Months</t>
  </si>
  <si>
    <t>M3L3-D04JKLL-24</t>
  </si>
  <si>
    <t>[D04JKLL + E054ALL] IBM FileNet Image Services Toolkit Client Device License + SW Subscription &amp; Support 24 Months</t>
  </si>
  <si>
    <t>M3L3-D04K1LL-24</t>
  </si>
  <si>
    <t>[D04K1LL + E054KLL] IBM FileNet Image Manager Active Edition Ext User User Value Unit License + SW Subscription &amp; Support 24 Months</t>
  </si>
  <si>
    <t>M3L3-D04K3LL-24</t>
  </si>
  <si>
    <t>[D04K3LL + E054LLL] IBM FileNet Image Manager Active Edition Employee User Value Unit License + SW Subscription &amp; Support 24 Months</t>
  </si>
  <si>
    <t>M3L3-D04NPLL-24</t>
  </si>
  <si>
    <t>[D04NPLL + E0563LL] IBM FileNet IS Conn to Non FileNet Optical Resource Value Unit License + SW Subscription &amp; Support 24 Months</t>
  </si>
  <si>
    <t>M3L3-D09UQLL-24</t>
  </si>
  <si>
    <t>[D09UQLL + E07A9LL] IBM Content Manager for Linux on System z Authorized User Value Unit License + SW Subscription &amp; Support 24 Months</t>
  </si>
  <si>
    <t>M3L3-D09UULL-24</t>
  </si>
  <si>
    <t>[D09UULL + E07AALL] IBM Content Manager Enterprise Edition Employee for Linux on System z User Value Unit License + SW Subscription &amp; Support 24 Months</t>
  </si>
  <si>
    <t>M3L3-D09V4LL-24</t>
  </si>
  <si>
    <t>[D09V4LL + E07AFLL] IBM FileNet Image Manager Active Edition Authorized Linux on System z User Value Unit License + SW Subscription &amp; Support 24 Months</t>
  </si>
  <si>
    <t>M3L3-D09VELL-24</t>
  </si>
  <si>
    <t>[D09VELL + E07AKLL] IBM FileNet Image Mgr Active Edition Employee Linux on System z User Value Unit License + SW Subscription &amp; Support 24 Months</t>
  </si>
  <si>
    <t>M3L3-D09VPLL-24</t>
  </si>
  <si>
    <t>[D09VPLL + E07AQLL] IBM FileNet Image Manager Active Edition External Linux on System z User Value Unit License + SW Subscription &amp; Support 24 Months</t>
  </si>
  <si>
    <t>M3L3-D09VVLL-24</t>
  </si>
  <si>
    <t>[D09VVLL + E07ATLL] IBM FileNet Image Manager Active Edition Add-On Authorized Linux on System z User Value Unit License + SW Subscription &amp; Support 24 Months</t>
  </si>
  <si>
    <t>M3L3-D09VZLL-24</t>
  </si>
  <si>
    <t>[D09VZLL + E07AVLL] IBM FileNet Image Manager Active Edition Add-on Employee Linux on System z User Value Unit License + SW Subscription &amp; Support 24 Months</t>
  </si>
  <si>
    <t>M3L3-D09W2LL-24</t>
  </si>
  <si>
    <t>[D09W2LL + E07AWLL] IBM FileNet Image Services Resource Adapter View Edition Linux on System z Server License + SW Subscription &amp; Support 24 Months</t>
  </si>
  <si>
    <t>M3L3-D09W3LL-24</t>
  </si>
  <si>
    <t>[D09W3LL + E07AYLL] IBM FileNet Content Manager Authorized Linux on System z User Value Unit License + SW Subscription &amp; Support 24 Months</t>
  </si>
  <si>
    <t>M3L3-D09W7LL-24</t>
  </si>
  <si>
    <t>[D09W7LL + E07B0LL] IBM FileNet Image Manager Active Edition Add-on External Linux on System z User Value Unit License + SW Subscription &amp; Support 24 Months</t>
  </si>
  <si>
    <t>M3L3-D09W8LL-24</t>
  </si>
  <si>
    <t>[D09W8LL + E07AZLL] IBM FileNet Content Manager Employee Linux on System z User Value Unit License + SW Subscription &amp; Support 24 Months</t>
  </si>
  <si>
    <t>M3L3-D09WDLL-24</t>
  </si>
  <si>
    <t>[D09WDLL + E07B2LL] IBM FileNet ISRA View Edition Non-Prod Linux on System z Server License + SW Subscription &amp; Support 24 Months</t>
  </si>
  <si>
    <t>M3L3-D09WWLL-24</t>
  </si>
  <si>
    <t>[D09WWLL + E07BALL] IBM FileNet Image Services Resource Adapter Professional Edition Linux on System z Server License + SW Subscription &amp; Support 24 Months</t>
  </si>
  <si>
    <t>M3L3-D09WYLL-24</t>
  </si>
  <si>
    <t>[D09WYLL + E07BFLL] IBM FileNet ISRA Professional Edition Non-Prod Linux on System z Server License + SW Subscription &amp; Support 24 Months</t>
  </si>
  <si>
    <t>M3L3-D0AR2LL-24</t>
  </si>
  <si>
    <t>[D0AR2LL + E07MNLL] IBM Content Manager Enterprise Edition Starter Pack Authorized User Value Unit License + SW Subscription &amp; Support 24 Months</t>
  </si>
  <si>
    <t>M3L3-D0CKBLL-24</t>
  </si>
  <si>
    <t>[D0CKBLL + E08LGLL] IBM Content Manager OnDemand for i Authorized User License + SW Subscription &amp; Support 24 Months</t>
  </si>
  <si>
    <t>M3L3-D0EQSLL-24</t>
  </si>
  <si>
    <t>[D0EQSLL + E09RXLL] IBM SPSS Statistics Server Premium Processor Value Unit (PVU) License + SW Subscription &amp; Support 24 Months</t>
  </si>
  <si>
    <t>M3L3-D0G7JLL-24</t>
  </si>
  <si>
    <t>[D0G7JLL + E0AHVLL] IBM ODM Server for Linux on IBM Z Processor Value Unit (PVU) License + SW Subscription &amp; Support 24 Months</t>
  </si>
  <si>
    <t>M3L3-D0IQJLL-24</t>
  </si>
  <si>
    <t>[D0IQJLL + E066PLL] IBM Content Manager OnDemand Employee User Value Unit from Competitor Competitive Trade Up License + SW S&amp;S 24 Months</t>
  </si>
  <si>
    <t>M3L3-D0IQLLL-24</t>
  </si>
  <si>
    <t>[D0IQLLL + E066RLL] IBM Content Manager OnDemand Enhanced Retention Management Processor Value Unit (PVU) from Competitor Competitive Trade Up License + SW S&amp;S 24 Months</t>
  </si>
  <si>
    <t>M3L3-D0IQMLL-24</t>
  </si>
  <si>
    <t>[D0IQMLL + E07BELL] IBM Content Manager OnDemand Authorized Linux on System z User Value Unit from Competitor Competitive Trade Up License + SW S&amp;S 24 Months</t>
  </si>
  <si>
    <t>M3L3-D0IQQLL-24</t>
  </si>
  <si>
    <t>[D0IQQLL + E07AGLL] IBM Content Manager OnDemand Enhanced Retention Management Linux on System z Processor Value Unit (PVU) from Competitor Competitive Trade Up License + SW S&amp;S 24 Months</t>
  </si>
  <si>
    <t>M3L3-D0IQTLL-24</t>
  </si>
  <si>
    <t>[D0IQTLL + E066NLL] IBM Content Manager OnDemand Authorized User Value Unit from Competitor Competitive Trade Up License + SW S&amp;S 24 Months</t>
  </si>
  <si>
    <t>M3L3-D0P3ALL-24</t>
  </si>
  <si>
    <t>[D0P3ALL + E0DL6LL] IBM InfoSphere Information Server for Data Quality and Governance Linux on System z Processor Value Unit (PVU) License + SW Subscription &amp; Support 24 Months</t>
  </si>
  <si>
    <t>M3L3-D0P4GLL-24</t>
  </si>
  <si>
    <t>[D0P4GLL + E0DLFLL] IBM InfoSphere Information Server for Data Integration Linux on System z Processor Value Unit (PVU) License + SW Subscription &amp; Support 24 Months</t>
  </si>
  <si>
    <t>M3L3-D0YWYLL-24</t>
  </si>
  <si>
    <t>[D0YWYLL + E0H6VLL] IBM Content Manager OnDemand Eligible Participant Linux on System z Resource Value Unit License + SW Subscription &amp; Support 24 Months</t>
  </si>
  <si>
    <t>M3L3-D12ESLL-24</t>
  </si>
  <si>
    <t>[D12ESLL + E0IUQLL] IBM Content Manager Enterprise Edition Eligible Participant Resource Value Unit License + SW Subscription &amp; Support 24 Months</t>
  </si>
  <si>
    <t>M3L3-D12V4LL-24</t>
  </si>
  <si>
    <t>[D12V4LL + E0J21LL] IBM Content Collector for Microsoft SharePoint Processor Value Unit License + SW Subscription &amp; Support 24 Months</t>
  </si>
  <si>
    <t>M3L3-D12V6LL-24</t>
  </si>
  <si>
    <t>[D12V6LL + E0J22LL] IBM Content Collector for Microsoft SharePoint for Non-Production Environment Processor Value Unit License + SW Subscription &amp; Support 24 Months</t>
  </si>
  <si>
    <t>M3L3-D1B6CLL-24</t>
  </si>
  <si>
    <t>[D1B6CLL + E0KJMLL] IBM FileNet P8 Connector to Hitachi Content Platform Resource Value Unit License + SW Subscription &amp; Support 24 Months</t>
  </si>
  <si>
    <t>M3L3-D1B6ELL-24</t>
  </si>
  <si>
    <t>[D1B6ELL + E0KJNLL] IBM FileNet P8 Cloud Storage Connector to OpenStack-enabled devices Resource Value Unit License + SW Subscription &amp; Support 24 Months</t>
  </si>
  <si>
    <t>M3L3-D1B6GLL-24</t>
  </si>
  <si>
    <t>[D1B6GLL + E0KJPLL] IBM FileNet P8 Connector to EMC Atmos Resource Value Unit License + SW Subscription &amp; Support 24 Months</t>
  </si>
  <si>
    <t>M3L3-D1B6ILL-24</t>
  </si>
  <si>
    <t>[D1B6ILL + E0KJQLL] IBM FileNet P8 Connector to EMC Isilon Resource Value Unit License + SW Subscription &amp; Support 24 Months</t>
  </si>
  <si>
    <t>M3L3-D1GZYLL-24</t>
  </si>
  <si>
    <t>[D1GZYLL + E0LNBLL] IBM MQ Advanced for Linux on IBM Z Processor Value Unit (PVU) License + SW Subscription &amp; Support 24 Months</t>
  </si>
  <si>
    <t>M3L3-D22N8LL-24</t>
  </si>
  <si>
    <t>[D22N8LL + E0Q04LL] IBM Resilient Security Orchestration Automation and Response Platform per User Value Unit (Concurrent User) License + SW Subscription &amp; Support 24 Months</t>
  </si>
  <si>
    <t>M3L3-D22P0LL-24</t>
  </si>
  <si>
    <t>[D22P0LL + E0Q0QLL] IBM Resilient Security Orchestration, Automation and Response Platform Privacy Add-On per User Value Unit (Concurrent User) License + SW Subscription &amp; Support 24 Months</t>
  </si>
  <si>
    <t>M3L3-D22P8LL-24</t>
  </si>
  <si>
    <t>[D22P8LL + E0Q0ULL] IBM Resilient Security Orchestration, Automation and Response Platform Team Management Add-On per User Value Unit (Concurrent User) License + SW Subscription &amp; Support 24 Months</t>
  </si>
  <si>
    <t>M3L3-D22PTLL-24</t>
  </si>
  <si>
    <t>[D22PTLL + E0Q15LL] IBM Resilient Security Orchestration, Automation and Response Platform Non-Production Add-On per User Value Unit (Concurrent User) License + SW Subscription &amp; Support 24 Months</t>
  </si>
  <si>
    <t>M3L3-D22Q1LL-24</t>
  </si>
  <si>
    <t>[D22Q1LL + E0Q19LL] IBM Resilient Security Orchestration, Automation and Response Platform Disaster Recovery Add-On per User Value Unit (Concurrent User) License + SW Subscription &amp; Support 24 Months</t>
  </si>
  <si>
    <t>M3L3-D22Q9LL-24</t>
  </si>
  <si>
    <t>[D22Q9LL + E0Q1DLL] IBM Resilient Security Orchestration, Automation and Response Platform MSSP Add-On per User Value Unit (Concurrent User) License + SW Subscription &amp; Support 24 Months</t>
  </si>
  <si>
    <t>M3L3-D233PLL-24</t>
  </si>
  <si>
    <t>[D233PLL + E0Q5VLL] IBM Db2 Advanced Edition AU Option for Non-Production Environments Authorized User License + SW Subscription &amp; Support 24 Months</t>
  </si>
  <si>
    <t>M3L3-D233RLL-24</t>
  </si>
  <si>
    <t>M3L3-D268DLL-24</t>
  </si>
  <si>
    <t>[D268DLL + E0QJ2LL] IBM Security Resilient Security Orchestration, Automation and Response Platform Actions Enterprise Install License + SW Subscription &amp; Support 24 Months</t>
  </si>
  <si>
    <t>M3L3-D27Q1LL-24</t>
  </si>
  <si>
    <t>[D27Q1LL + E0QWYLL] IBM Cloud Pak for Security (Gen 2) 100 Managed Virtual Servers License + SW Subscriptn and Support 24 Months</t>
  </si>
  <si>
    <t>M3L3-D27Q5LL-24</t>
  </si>
  <si>
    <t>[D27Q5LL + E0QX0LL] IBM Cloud Pak for Security (Gen 2) Disaster Recovery 100 Managed Virtual Servers License + SW Subscriptn and Support 24 Months</t>
  </si>
  <si>
    <t>M3L3-D27ZCLL-24</t>
  </si>
  <si>
    <t>[D27ZCLL + E0QZLLL] IBM Telco Network Cloud Manager - Assurance Managed Client Device License + SW Subscription &amp; Support 24 Months</t>
  </si>
  <si>
    <t>M3L3-D27ZHLL-24</t>
  </si>
  <si>
    <t>[D27ZHLL + E0QZMLL] IBM TELCO NETWORK CLOUD MANAGER - ASSURANCE FOR LINUX ON IBM Z MANAGED CLIENT DEVICE LICENSE + SW SUBSCRIPTION &amp; SUPPORT 24 MONTHS</t>
  </si>
  <si>
    <t>M3L3-D27ZMLL-24</t>
  </si>
  <si>
    <t>[D27ZMLL + E0QZNLL] IBM TELCO NETWORK CLOUD MANAGER - ASSURANCE MANAGED DEVICE LICENSE + SW SUBSCRIPTION &amp; SUPPORT 24 MONTHS</t>
  </si>
  <si>
    <t>M3L3-D27ZSLL-24</t>
  </si>
  <si>
    <t>[D27ZSLL + E0QZPLL] IBM TELCO NETWORK CLOUD MANAGER - ASSURANCE FOR LINUX ON IBM Z MANAGED DEVICE LICENSE + SW SUBSCRIPTION &amp; SUPPORT 24 MONTHS</t>
  </si>
  <si>
    <t>M3L3-D2842LL-24</t>
  </si>
  <si>
    <t>[D2842LL + E0R0ILL] IBM Cloud Pak for Security (Gen 2) 100000 Managed Virtual Server License + SW Subscriptn and Support 24 Months</t>
  </si>
  <si>
    <t>M3L3-D284RLL-24</t>
  </si>
  <si>
    <t>[D284RLL + E0R0MLL] IBM Cloud Pak for Security (Gen 2) Disaster Recovery 100000 Managed Virtual Server License + SW Subscriptn and Support 24 Months</t>
  </si>
  <si>
    <t>M3L3-D28AULL-24</t>
  </si>
  <si>
    <t>[D28AULL + E0R1GLL] Anaconda Repository for IBM Cloud Pak for Data Authorized User License + SW Subscriptn and Support 24 Months</t>
  </si>
  <si>
    <t>[D28BRLL + E0R1NLL] Sysdig Secure for IBM Cloud Pak for Multicloud Management Managed Virtual Server License + SW Subscription and Support 24 Months</t>
  </si>
  <si>
    <t>[D28CJLL + E0R1PLL] IBM Sysdig Platform for IBM Cloud Pak for Multicloud Management Managed Virtual Server License + SW Subscriptn and Support 24 Months</t>
  </si>
  <si>
    <t>[D28ERLL + E0R25LL ] Hazelcast In Memory Computing Platform for IBM Cloud Paks 5 Managed Virtual Server per Data Center License + SW Subscriptn and Support 24 Months</t>
  </si>
  <si>
    <t>[D28F7LL + E0R28LL] Turbonomic Application Resource Management for IBM Cloud Pak for Multicloud Management Managed Virtual Server License + SW Subscriptn and Support 24 Months</t>
  </si>
  <si>
    <t>M3L3-D28GPLL-24</t>
  </si>
  <si>
    <t>[D28GPLL + E0R2FLL] IBM DEVOPS FOR IBM CLOUD PAKS LINUX FOR IBM Z RESOURCE UNIT LICENSE + SW SUBSCRIPTN AND SUPPORT 24 MONTHS</t>
  </si>
  <si>
    <t>M3L3-D28M1LL-24</t>
  </si>
  <si>
    <t>M3L3-D28M6LL-24</t>
  </si>
  <si>
    <t>[D28M6LL + E0R34LL] IBM Telco Network Cloud Manager - Performance for Linux on IBM Z Managed Client Device License + SW Subscriptn and Support 24 Months</t>
  </si>
  <si>
    <t>M3L3-D28MBLL-24</t>
  </si>
  <si>
    <t>[D28MBLL + E0R35LL ] IBM Telco Network Cloud Manager - Performance Managed Device License + SW Subscriptn and Support 24 Months</t>
  </si>
  <si>
    <t>M3L3-D28MGLL-24</t>
  </si>
  <si>
    <t>[D28MGLL + E0R36LL] IBM TELCO NETWORK CLOUD MANAGER - PERFORMANCE FOR LINUX ON IBM Z MANAGED DEVICE LICENSE + SW SUBSCRIPTN AND SUPPORT 24 MONTHS</t>
  </si>
  <si>
    <t>M3L3-D28QILL-24</t>
  </si>
  <si>
    <t>[D28QILL + E0R45LL ] QR VUL AND RISK MGR PER INS LIC + SW S&amp;S 24 MO</t>
  </si>
  <si>
    <t>M3L3-D28VELL-24</t>
  </si>
  <si>
    <t>[D28VELL + E0R57LL] IBM Network Manager Managed Device for IBM Z License + SW Subscription and Support 24 Months</t>
  </si>
  <si>
    <t>M3L3-D29C2LL-24</t>
  </si>
  <si>
    <t>[D29C2LL + E0R8JLL] Turbonomic Application Resource Management for IBM Cloud Pak for Multicloud Management VDI per Managed Virtual Server LIC + SW S&amp;S 24 MO  (min Order qty 100 MVS)</t>
  </si>
  <si>
    <t>M3L3-D53H4LL-24</t>
  </si>
  <si>
    <t>[D53H4LL + E016VLL] IBM Rational HATS for Multiplatform Authorized User License + SW Subscription &amp; Support 24 Months</t>
  </si>
  <si>
    <t>M3L3-D58FILL-24</t>
  </si>
  <si>
    <t>[D58FILL + E02K5LL] IBM Db2 Connect Enterprise Edition 25 Authorized User License + SW Subscription &amp; Support 24 Months</t>
  </si>
  <si>
    <t>[D28Z4LL] IBM Security Verify Privilege On-Premises for IBM Z 1000 FlexPoint License + SW Subscription &amp; Support 12 Months</t>
  </si>
  <si>
    <t>[D28ZALL] IBM Security Verify Privilege Vault Replication On-Premises for IBM Z Install License + SW Subscription &amp; Support 12 Months</t>
  </si>
  <si>
    <t>[D28Z4LL + E0R5WLL] IBM Security Verify Privilege On-Premises for IBM Z 1000 FlexPoint License + SW Subscription &amp; Support 24 Months</t>
  </si>
  <si>
    <t>[D28ZALL + E0R5ZLL] IBM Security Verify Privilege Vault Replication On-Premises for IBM Z Install License + SW Subscription &amp; Support 24 Months</t>
  </si>
  <si>
    <t>[D233RLL] IBM Db2 Standard Edition VPC Option Virtual Processor Core License + SW Subscription &amp; Support 12 Months</t>
  </si>
  <si>
    <t>[D233RLL + E0Q5WLL] IBM Db2 Standard Edition VPC Option Virtual Processor Core License + SW Subscription &amp; Support 24 Months</t>
  </si>
  <si>
    <t/>
  </si>
  <si>
    <t>D288VLL</t>
  </si>
  <si>
    <t>D288WLL</t>
  </si>
  <si>
    <t>D291RLL</t>
  </si>
  <si>
    <t>D291PLL</t>
  </si>
  <si>
    <t>D28NULL</t>
  </si>
  <si>
    <t>D291TLL</t>
  </si>
  <si>
    <t>D26D8LL</t>
  </si>
  <si>
    <t>D272KLL</t>
  </si>
  <si>
    <t>D28NTLL</t>
  </si>
  <si>
    <t>D04CDZX</t>
  </si>
  <si>
    <t>D04CEZX</t>
  </si>
  <si>
    <t>D04CFZX</t>
  </si>
  <si>
    <t>D04CGZX</t>
  </si>
  <si>
    <t>D04C5ZX</t>
  </si>
  <si>
    <t>D04C6ZX</t>
  </si>
  <si>
    <t>D04C7ZX</t>
  </si>
  <si>
    <t>D04C8ZX</t>
  </si>
  <si>
    <t>D04C9ZX</t>
  </si>
  <si>
    <t>D04CAZX</t>
  </si>
  <si>
    <t>D04CBZX</t>
  </si>
  <si>
    <t>D04CCZX</t>
  </si>
  <si>
    <t>D04FIZX</t>
  </si>
  <si>
    <t>D04FPZX</t>
  </si>
  <si>
    <t>D04FVZX</t>
  </si>
  <si>
    <t>D04GDZX</t>
  </si>
  <si>
    <t>D04GJZX</t>
  </si>
  <si>
    <t>D04GQZX</t>
  </si>
  <si>
    <t>D04GWZX</t>
  </si>
  <si>
    <t>D04F0ZX</t>
  </si>
  <si>
    <t>D04F6ZX</t>
  </si>
  <si>
    <t>D04DSZX</t>
  </si>
  <si>
    <t>D04E4ZX</t>
  </si>
  <si>
    <t>D04EAZX</t>
  </si>
  <si>
    <t>D04EFZX</t>
  </si>
  <si>
    <t>D04ELZX</t>
  </si>
  <si>
    <t>D04FCZX</t>
  </si>
  <si>
    <t>D20SCLL</t>
  </si>
  <si>
    <t>D272WLL</t>
  </si>
  <si>
    <t>D272TLL</t>
  </si>
  <si>
    <t>D2730LL</t>
  </si>
  <si>
    <t>D272XLL</t>
  </si>
  <si>
    <t>D28AYLL</t>
  </si>
  <si>
    <t>D28B4LL</t>
  </si>
  <si>
    <t>D29RULL</t>
  </si>
  <si>
    <t>D29RTLL</t>
  </si>
  <si>
    <t>D29RSLL</t>
  </si>
  <si>
    <t>D29RRLL</t>
  </si>
  <si>
    <t>D28BMLL</t>
  </si>
  <si>
    <t>D29A1LL</t>
  </si>
  <si>
    <t>D299QLL</t>
  </si>
  <si>
    <t>D299ZLL</t>
  </si>
  <si>
    <t>D29A0LL</t>
  </si>
  <si>
    <t>D299MLL</t>
  </si>
  <si>
    <t>D299YLL</t>
  </si>
  <si>
    <t>[D288VLL] CLOUDERA DATA PLAT PRIVATE CLD BASE COMPUTE EDH DEFINED CAPACITY WITH IBM E FLEX VIRTUAL PROCESSOR CORE Committed Term LICENSE</t>
  </si>
  <si>
    <t>[D288WLL] CLOUDERA DATA PLAT PRIVATE CLD BASE STORAGE EDH - DEFINED CAPACITY WITH IBM E FLEX TERABYTE Committed Term LICENSE</t>
  </si>
  <si>
    <t>[D288XLL ] CLOUDERA DATA PLATFORM PRIVATE CLOUD BASE EDH DEFINED CAPACITY WITH IBM E FLEX VIRTUAL SERVER Committed Term LICENSE (min order qty 12 virtual servers)</t>
  </si>
  <si>
    <t>[D291RLL] CLOUDERA DATA PLATFORM PRIVATE CLOUD PLUS ADD-ON WITH IBM VIRTUAL SERVER Committed Term LICENSE</t>
  </si>
  <si>
    <t>[D291PLL] CLOUDERA DATA PLATFORM PRIVATE CLOUD PLUS WITH IBM VIRTUAL PROCESSOR CORE Committed Term LICENSE</t>
  </si>
  <si>
    <t>[D28NULL] CLOUDERA DATA PLATFORM STREAMING EDITION WITH IBM PER VIRTUAL SERVER Committed Term LICENSE</t>
  </si>
  <si>
    <t>[D291TLL] CLOUDERA DATA PLATFORM STREAMS MESSAGING BASE W IBM PER VIRTUAL SERVER Committed Term LICENSE</t>
  </si>
  <si>
    <t>[D26D8LL] CLOUDERA EDGE MANAGEMENT WITH IBM INSTALL Committed Term LICENSE</t>
  </si>
  <si>
    <t>[D272KLL] CLOUDERA STREAMS MANAGEMENT WITH IBM FOR AMBARI PER VIRTUAL SERVER Committed Term LICENSE</t>
  </si>
  <si>
    <t>[D28NTLL] Cloudera Workload Experience Manager with IBM Virtual Server Committed Term License</t>
  </si>
  <si>
    <t>[D04CDZX] CONFLUENT PLATFORM FOR IBM CLOUD PAK FOR INTEGRATION CONNECTOR PACK 5 APPLICATION COMMITTED TERM LICENSE</t>
  </si>
  <si>
    <t>[D04CEZX] CONFLUENT PLATFORM FOR IBM CLOUD PAK FOR INTEGRATION CONNECTOR PACK FOR LINUX ON IBM Z 5 APPLICATION COMMITTED TERM LICENSE</t>
  </si>
  <si>
    <t>[D04CFZX] CONFLUENT PLATFORM FOR IBM CLOUD PAK FOR INTEGRATION CONNECTOR PACK NON-PROD 5 APPLICATION COMMITTED TERM LICENSE</t>
  </si>
  <si>
    <t>[D04CGZX] CONFLUENT PLATFORM FOR IBM CLOUD PAK FOR INTEGRATION CONNECTOR PACK NON-PROD FOR LINUX ON IBM Z 5 APPLICATION COMMITTED TERM LICENSE</t>
  </si>
  <si>
    <t>[D04C5ZX] CONFLUENT PLATFORM FOR IBM CLOUD PAK FOR INTEGRATION NODE APPLICATION INSTANCE COMMITTED TERM LICENSE</t>
  </si>
  <si>
    <t>[D04C6ZX] CONFLUENT PLATFORM FOR IBM CLOUD PAK FOR INTEGRATION NODE FOR LINUX ON IBM Z APPLICATION INSTANCE COMMITTED TERM LICENSE</t>
  </si>
  <si>
    <t>[D04C7ZX] CONFLUENT PLATFORM FOR IBM CLOUD PAK FOR INTEGRATION NODE NON-PRODUCTION APPLICATION INSTANCE COMMITTED TERM LICENSE</t>
  </si>
  <si>
    <t>[D04C8ZX] CONFLUENT PLATFORM FOR IBM CLOUD PAK FOR INTEGRATION NODE NON-PRODUCTION FOR LINUX ON IBM Z APPLICATION INSTANCE COMMITTED TERM LICENSE</t>
  </si>
  <si>
    <t>[D04C9ZX] CONFLUENT PLATFORM FOR IBM CLOUD PAK FOR INTEGRATION NODE USING KSTREAMS APPLICATION INSTANCE COMMITTED TERM LICENSE</t>
  </si>
  <si>
    <t>[D04CAZX] CONFLUENT PLATFORM FOR IBM CLOUD PAK FOR INTEGRATION NODE USING KSTREAMS FOR LINUX ON IBM Z APPLICATION INSTANCE COMMITTED TERM LICENSE</t>
  </si>
  <si>
    <t>[D04CBZX] CONFLUENT PLATFORM FOR IBM CLOUD PAK FOR INTEGRATION NODE USING KSTREAMS NON-PRD APPLICATION INSTANCE COMMITTED TERM LICENSE</t>
  </si>
  <si>
    <t>[D04CCZX] CONFLUENT PLATFORM FOR IBM CLOUD PAK FOR INTEGRATION NODE USING KSTREAMS NON-PRD FOR LINUX ON IBM Z APPLICATION INSTANCE COMMITTED TERM LICENSE</t>
  </si>
  <si>
    <t>[D04FIZX] IBM ASPERA ENDPOINT 1 GBPS INSTALL LICENSE + SW SUBSCRIPTION &amp; SUPPORT 12 MONTHS</t>
  </si>
  <si>
    <t>[D04FPZX] IBM ASPERA ENDPOINT 10 GBPS INSTALL LICENSE + SW SUBSCRIPTION &amp; SUPPORT 12 MONTHS</t>
  </si>
  <si>
    <t>[D04FVZX] IBM ASPERA ENDPOINT 100 MBPS INSTALL LICENSE + SW SUBSCRIPTION &amp; SUPPORT 12 MONTHS</t>
  </si>
  <si>
    <t>[D04GDZX] IBM ASPERA ENDPOINT 300 MBPS INSTALL LICENSE + SW SUBSCRIPTION &amp; SUPPORT 12 MONTHS</t>
  </si>
  <si>
    <t>[D04GJZX] IBM ASPERA ENDPOINT 45 MBPS INSTALL LICENSE + SW SUBSCRIPTION &amp; SUPPORT 12 MONTHS</t>
  </si>
  <si>
    <t>[D04GQZX] IBM ASPERA ENDPOINT 5 GBPS INSTALL LICENSE + SW SUBSCRIPTION &amp; SUPPORT 12 MONTHS</t>
  </si>
  <si>
    <t>[D04GWZX] IBM ASPERA ENDPOINT 500 MBPS INSTALL LICENSE + SW SUBSCRIPTION &amp; SUPPORT 12 MONTHS</t>
  </si>
  <si>
    <t>[D04F0ZX] IBM ASPERA ENTERPRISE 1 GBPS INSTALL LICENSE + SW SUBSCRIPTION &amp; SUPPORT 12 MONTHS</t>
  </si>
  <si>
    <t>[D04F6ZX] IBM ASPERA ENTERPRISE 10 GBPS INSTALL LICENSE + SW SUBSCRIPTION &amp; SUPPORT 12 MONTHS</t>
  </si>
  <si>
    <t>[D04DSZX] IBM ASPERA ENTERPRISE 100 MBPS INSTALL LICENSE + SW SUBSCRIPTION &amp; SUPPORT 12 MONTHS</t>
  </si>
  <si>
    <t>[D04E4ZX] IBM ASPERA ENTERPRISE 20 GBPS INSTALL LICENSE + SW SUBSCRIPTION &amp; SUPPORT 12 MONTHS</t>
  </si>
  <si>
    <t>[D04EAZX] IBM ASPERA ENTERPRISE 300 MBPS INSTALL LICENSE + SW SUBSCRIPTION &amp; SUPPORT 12 MONTHS 12 MONTHS</t>
  </si>
  <si>
    <t>[D04EFZX] IBM ASPERA ENTERPRISE 45 MBPS INSTALL LICENSE + SW SUBSCRIPTION &amp; SUPPORT 12 MONTHS 12 MONTHS</t>
  </si>
  <si>
    <t>[D04ELZX] IBM ASPERA ENTERPRISE 5 GBPS INSTALL LICENSE + SW SUBSCRIPTION &amp; SUPPORT 12 MONTHS</t>
  </si>
  <si>
    <t>[D04FCZX] IBM ASPERA ENTERPRISE 500 MBPS INSTALL LICENSE + SW SUBSCRIPTION &amp; SUPPORT 12 MONTHS</t>
  </si>
  <si>
    <t>[D20SCLL] IBM DATA REPLICATION DB2 FOR Z/OS REMOTE SOURCE PER RESOURCE VALUE UNIT LICENSE + SW SUBSCRIPTION &amp; SUPPORT 12 MONTHS</t>
  </si>
  <si>
    <t>[D272WLL] IBM Engineering Systems Design Rhapsody Model Manager Authorized User Single Install Initial Fixed Term License + SW Subscription &amp; Support 12 Months</t>
  </si>
  <si>
    <t>[D272TLL] IBM Engineering Systems Design Rhapsody Model Manager Authorized User Single Install License + SW Subscriptn and Support 12 Months</t>
  </si>
  <si>
    <t>[D2730LL] IBM Engineering Systems Design Rhapsody Model Manager Floating User Single Install Initial Fixed Term License + SW Subscription &amp; Support 12 Months</t>
  </si>
  <si>
    <t>[D272XLL] IBM Engineering Systems Design Rhapsody Model Manager Floating User Single Install License + SW Subscriptn and Support 12 Months</t>
  </si>
  <si>
    <t>[D28AYLL] IBM MAXIMO APPLICATION SUITE PER APPPOINT LICENSE + SW SUBSCRIPTION &amp; SUPPORT 12 MONTHS</t>
  </si>
  <si>
    <t>[D28B4LL] IBM MAXIMO APPLICATION SUITE PER APPOINT Committed Term LICENSE</t>
  </si>
  <si>
    <t>[D29RULL] IBM Observability with Instana Application Performance Monitoring for Linux on IBM Z Managed Virtual Server Subscription License</t>
  </si>
  <si>
    <t>[D29RTLL] IBM Observability with Instana Application Performance Monitoring Managed Virtual Server Subscription License</t>
  </si>
  <si>
    <t>[D29RSLL] IBM Observability with Instana Infrastructure Quality Monitoring for Linux on IBM Z Managed Virtual Server Subscription License</t>
  </si>
  <si>
    <t>[D29RRLL] IBM Observability with Instana Infrastructure Quality Monitoring Managed Virtual Server Subscription License</t>
  </si>
  <si>
    <t>[D28BMLL] IBM UrbanCode Velocity for Authorized User Single Install License + SW Subscription and Support 12 Months</t>
  </si>
  <si>
    <t>[D29A1LL] IBM WebSphere Hybrid Edition for IBM Z Virtual Processor Core Committed Term License</t>
  </si>
  <si>
    <t>[D299QLL] IBM WebSphere Hybrid Edition for IBM Z Virtual Processor Core License + SW Subscriptn and Support 12 Months</t>
  </si>
  <si>
    <t>[D299ZLL] IBM WEBSPHERE HYBRID EDITION FOR IBM Z VIRTUAL PROCESSOR CORE MONTHLY LICENSE</t>
  </si>
  <si>
    <t>[D29A0LL] IBM WebSphere Hybrid Edition Virtual Processor Core Committed Term License</t>
  </si>
  <si>
    <t>[D299MLL] IBM WebSphere Hybrid Edition Virtual Processor Core License + SW Subscriptn and Support 12 Months</t>
  </si>
  <si>
    <t>[D299YLL] IBM WEBSPHERE HYBRID EDITION VIRTUAL PROCESSOR CORE MONTHLY LICENSE</t>
  </si>
  <si>
    <t>[D04FIZX + E04FHZX] IBM ASPERA ENDPOINT 1 GBPS INSTALL LICENSE + SW SUBSCRIPTION &amp; SUPPORT 12 MONTHS</t>
  </si>
  <si>
    <t>[D04FPZX + E04FNZX] IBM ASPERA ENDPOINT 10 GBPS INSTALL LICENSE + SW SUBSCRIPTION &amp; SUPPORT 12 MONTHS</t>
  </si>
  <si>
    <t>[D04FVZX + E04FUZX] IBM ASPERA ENDPOINT 100 MBPS INSTALL LICENSE + SW SUBSCRIPTION &amp; SUPPORT 12 MONTHS</t>
  </si>
  <si>
    <t>[D04GDZX + E04GCZX] IBM ASPERA ENDPOINT 300 MBPS INSTALL LICENSE + SW SUBSCRIPTION &amp; SUPPORT 12 MONTHS</t>
  </si>
  <si>
    <t>[D04GJZX + E04GIZX] IBM ASPERA ENDPOINT 45 MBPS INSTALL LICENSE + SW SUBSCRIPTION &amp; SUPPORT 12 MONTHS</t>
  </si>
  <si>
    <t>[D04GQZX + E04GPZX] IBM ASPERA ENDPOINT 5 GBPS INSTALL LICENSE + SW SUBSCRIPTION &amp; SUPPORT 12 MONTHS</t>
  </si>
  <si>
    <t>[D04GWZX + E04GVZX] IBM ASPERA ENDPOINT 500 MBPS INSTALL LICENSE + SW SUBSCRIPTION &amp; SUPPORT 12 MONTHS</t>
  </si>
  <si>
    <t>[D04F0ZX + E04EZZX] IBM ASPERA ENTERPRISE 1 GBPS INSTALL LICENSE + SW SUBSCRIPTION &amp; SUPPORT 12 MONTHS</t>
  </si>
  <si>
    <t>[D04F6ZX + E04F5ZX] IBM ASPERA ENTERPRISE 10 GBPS INSTALL LICENSE + SW SUBSCRIPTION &amp; SUPPORT 12 MONTHS</t>
  </si>
  <si>
    <t>[D04DSZX + E04DRZX] IBM ASPERA ENTERPRISE 100 MBPS INSTALL LICENSE + SW SUBSCRIPTION &amp; SUPPORT 12 MONTHS</t>
  </si>
  <si>
    <t>[D04E4ZX + E04E3ZX] IBM ASPERA ENTERPRISE 20 GBPS INSTALL LICENSE + SW SUBSCRIPTION &amp; SUPPORT 12 MONTHS</t>
  </si>
  <si>
    <t>[D04EAZX + E04E9ZX] IBM ASPERA ENTERPRISE 300 MBPS INSTALL LICENSE + SW SUBSCRIPTION &amp; SUPPORT 12 MONTHS 12 MONTHS</t>
  </si>
  <si>
    <t>[D04EFZX + E04EEZX] IBM ASPERA ENTERPRISE 45 MBPS INSTALL LICENSE + SW SUBSCRIPTION &amp; SUPPORT 12 MONTHS 12 MONTHS</t>
  </si>
  <si>
    <t>[D04ELZX + E04EKZX] IBM ASPERA ENTERPRISE 5 GBPS INSTALL LICENSE + SW SUBSCRIPTION &amp; SUPPORT 12 MONTHS</t>
  </si>
  <si>
    <t>[D04FCZX + E04FBZX] IBM ASPERA ENTERPRISE 500 MBPS INSTALL LICENSE + SW SUBSCRIPTION &amp; SUPPORT 12 MONTHS</t>
  </si>
  <si>
    <t>[D20SCLL + E0PMKLL] IBM DATA REPLICATION DB2 FOR Z/OS REMOTE SOURCE PER RESOURCE VALUE UNIT LICENSE + SW SUBSCRIPTION &amp; SUPPORT 12 MONTHS</t>
  </si>
  <si>
    <t>[D272WLL + E0QSJLL] IBM Engineering Systems Design Rhapsody Model Manager Authorized User Single Install Initial Fixed Term License + SW Subscription &amp; Support 12 Months</t>
  </si>
  <si>
    <t>[D272TLL + E0QSJLL] IBM Engineering Systems Design Rhapsody Model Manager Authorized User Single Install License + SW Subscriptn and Support 12 Months</t>
  </si>
  <si>
    <t>[D2730LL + E0QSLLL] IBM Engineering Systems Design Rhapsody Model Manager Floating User Single Install Initial Fixed Term License + SW Subscription &amp; Support 12 Months</t>
  </si>
  <si>
    <t>[D272XLL + E0QSLLL] IBM Engineering Systems Design Rhapsody Model Manager Floating User Single Install License + SW Subscriptn and Support 12 Months</t>
  </si>
  <si>
    <t>[D28AYLL + E0R1HLL] IBM MAXIMO APPLICATION SUITE PER APPPOINT LICENSE + SW SUBSCRIPTION &amp; SUPPORT 12 MONTHS</t>
  </si>
  <si>
    <t>[D28BMLL + E0R1MLL] IBM UrbanCode Velocity for Authorized User Single Install License + SW Subscription and Support 12 Months</t>
  </si>
  <si>
    <t>[D299QLL + E0R7VLL] IBM WebSphere Hybrid Edition for IBM Z Virtual Processor Core License + SW Subscriptn and Support 12 Months</t>
  </si>
  <si>
    <t>[D299MLL + E0R7ULL] IBM WebSphere Hybrid Edition Virtual Processor Core License + SW Subscriptn and Support 12 Months</t>
  </si>
  <si>
    <t>M3L3-D288VLL-12</t>
  </si>
  <si>
    <t>M3L3-D288WLL-12</t>
  </si>
  <si>
    <t>M3L3-D288XLL -12</t>
  </si>
  <si>
    <t>M3L3-D291RLL-12</t>
  </si>
  <si>
    <t>M3L3-D291PLL-12</t>
  </si>
  <si>
    <t>M3L3-D28NULL-12</t>
  </si>
  <si>
    <t>M3L3-D291TLL-12</t>
  </si>
  <si>
    <t>M3L3-D26D8LL-12</t>
  </si>
  <si>
    <t>M3L3-D272KLL-12</t>
  </si>
  <si>
    <t>M3L3-D28NTLL-12</t>
  </si>
  <si>
    <t>M3L3-D04CDZX-12</t>
  </si>
  <si>
    <t>M3L3-D04CEZX-12</t>
  </si>
  <si>
    <t>M3L3-D04CFZX-12</t>
  </si>
  <si>
    <t>M3L3-D04CGZX-12</t>
  </si>
  <si>
    <t>M3L3-D04C5ZX-12</t>
  </si>
  <si>
    <t>M3L3-D04C6ZX-12</t>
  </si>
  <si>
    <t>M3L3-D04C7ZX-12</t>
  </si>
  <si>
    <t>M3L3-D04C8ZX-12</t>
  </si>
  <si>
    <t>M3L3-D04C9ZX-12</t>
  </si>
  <si>
    <t>M3L3-D04CAZX-12</t>
  </si>
  <si>
    <t>M3L3-D04CBZX-12</t>
  </si>
  <si>
    <t>M3L3-D04CCZX-12</t>
  </si>
  <si>
    <t>M3L3-D04FIZX-12</t>
  </si>
  <si>
    <t>M3L3-D04FPZX-12</t>
  </si>
  <si>
    <t>M3L3-D04FVZX-12</t>
  </si>
  <si>
    <t>M3L3-D04GDZX-12</t>
  </si>
  <si>
    <t>M3L3-D04GJZX-12</t>
  </si>
  <si>
    <t>M3L3-D04GQZX-12</t>
  </si>
  <si>
    <t>M3L3-D04GWZX-12</t>
  </si>
  <si>
    <t>M3L3-D04F0ZX-12</t>
  </si>
  <si>
    <t>M3L3-D04F6ZX-12</t>
  </si>
  <si>
    <t>M3L3-D04DSZX-12</t>
  </si>
  <si>
    <t>M3L3-D04E4ZX-12</t>
  </si>
  <si>
    <t>M3L3-D04EAZX-12</t>
  </si>
  <si>
    <t>M3L3-D04EFZX-12</t>
  </si>
  <si>
    <t>M3L3-D04ELZX-12</t>
  </si>
  <si>
    <t>M3L3-D04FCZX-12</t>
  </si>
  <si>
    <t>M3L3-D26ATLL -12</t>
  </si>
  <si>
    <t>M3L3-D20SCLL-12</t>
  </si>
  <si>
    <t>M3L3-D272WLL-12</t>
  </si>
  <si>
    <t>M3L3-D272TLL-12</t>
  </si>
  <si>
    <t>M3L3-D2730LL-12</t>
  </si>
  <si>
    <t>M3L3-D272XLL-12</t>
  </si>
  <si>
    <t>M3L3-D28AYLL-12</t>
  </si>
  <si>
    <t>M3L3-D28B4LL-12</t>
  </si>
  <si>
    <t>M3L3-D29RULL-12</t>
  </si>
  <si>
    <t>M3L3-D29RTLL-12</t>
  </si>
  <si>
    <t>M3L3-D29RSLL-12</t>
  </si>
  <si>
    <t>M3L3-D29RRLL-12</t>
  </si>
  <si>
    <t>M3L3-D28BMLL-12</t>
  </si>
  <si>
    <t>M3L3-D29A1LL-12</t>
  </si>
  <si>
    <t>M3L3-D299QLL-12</t>
  </si>
  <si>
    <t>M3L3-D299ZLL-12</t>
  </si>
  <si>
    <t>M3L3-D29A0LL-12</t>
  </si>
  <si>
    <t>M3L3-D299MLL-12</t>
  </si>
  <si>
    <t>M3L3-D299YLL-12</t>
  </si>
  <si>
    <t>M3L3-D04FIZX-24</t>
  </si>
  <si>
    <t>M3L3-D04FPZX-24</t>
  </si>
  <si>
    <t>M3L3-D04FVZX-24</t>
  </si>
  <si>
    <t>M3L3-D04GDZX-24</t>
  </si>
  <si>
    <t>M3L3-D04GJZX-24</t>
  </si>
  <si>
    <t>M3L3-D04GQZX-24</t>
  </si>
  <si>
    <t>M3L3-D04GWZX-24</t>
  </si>
  <si>
    <t>M3L3-D04F0ZX-24</t>
  </si>
  <si>
    <t>M3L3-D04F6ZX-24</t>
  </si>
  <si>
    <t>M3L3-D04DSZX-24</t>
  </si>
  <si>
    <t>M3L3-D04E4ZX-24</t>
  </si>
  <si>
    <t>M3L3-D04EAZX-24</t>
  </si>
  <si>
    <t>M3L3-D04EFZX-24</t>
  </si>
  <si>
    <t>M3L3-D04ELZX-24</t>
  </si>
  <si>
    <t>M3L3-D04FCZX-24</t>
  </si>
  <si>
    <t>M3L3-D26ATLL -24</t>
  </si>
  <si>
    <t>M3L3-D20SCLL-24</t>
  </si>
  <si>
    <t>M3L3-D272WLL-24</t>
  </si>
  <si>
    <t>M3L3-D272TLL-24</t>
  </si>
  <si>
    <t>M3L3-D2730LL-24</t>
  </si>
  <si>
    <t>M3L3-D272XLL-24</t>
  </si>
  <si>
    <t>M3L3-D28AYLL-24</t>
  </si>
  <si>
    <t>M3L3-D28BMLL-24</t>
  </si>
  <si>
    <t>M3L3-D299QLL-24</t>
  </si>
  <si>
    <t>M3L3-D299MLL-24</t>
  </si>
  <si>
    <t>[D28M1LL]  	IBM Telco Network Cloud Manager - Performance Managed Client Device License + SW Subscriptn and Support 12 Months</t>
  </si>
  <si>
    <t>[D28M1LL + E0R33LL]  	IBM Telco Network Cloud Manager - Performance Managed Client Device License + SW Subscriptn and Support 24 Months</t>
  </si>
  <si>
    <t>D288XLL</t>
  </si>
  <si>
    <t>[D26ATLL ] IBM Cloud Pak for Data Watson Assistant Install License + SW Subscription &amp; Support 12 Months</t>
  </si>
  <si>
    <t>[D26ATLL  + E0QJTLL] IBM Cloud Pak for Data Watson Assistant Install License + SW Subscription &amp; Support 12 Months</t>
  </si>
  <si>
    <t>M3L3-D034SZX-12</t>
  </si>
  <si>
    <t>M3L3-D034WZX-12</t>
  </si>
  <si>
    <t>M3L3-D0350ZX-12</t>
  </si>
  <si>
    <t>M3L3-D0354ZX-12</t>
  </si>
  <si>
    <t>M3L3-D035FZX-12</t>
  </si>
  <si>
    <t>M3L3-D035GZX-12</t>
  </si>
  <si>
    <t>M3L3-D035JZX-12</t>
  </si>
  <si>
    <t>M3L3-D035KZX-12</t>
  </si>
  <si>
    <t>M3L3-D035NZX-12</t>
  </si>
  <si>
    <t>M3L3-D035PZX-12</t>
  </si>
  <si>
    <t>M3L3-D035SZX-12</t>
  </si>
  <si>
    <t>M3L3-D035TZX-12</t>
  </si>
  <si>
    <t>M3L3-D039LZX-12</t>
  </si>
  <si>
    <t>M3L3-D039MZX-12</t>
  </si>
  <si>
    <t>M3L3-D039QZX-12</t>
  </si>
  <si>
    <t>M3L3-D039RZX-12</t>
  </si>
  <si>
    <t>M3L3-D03FWZX-12</t>
  </si>
  <si>
    <t>M3L3-D03G0ZX-12</t>
  </si>
  <si>
    <t>M3L3-D03GDZX-12</t>
  </si>
  <si>
    <t>M3L3-D03GTZX-12</t>
  </si>
  <si>
    <t>M3L3-D03GUZX-12</t>
  </si>
  <si>
    <t>M3L3-D03GXZX-12</t>
  </si>
  <si>
    <t>M3L3-D03GYZX-12</t>
  </si>
  <si>
    <t>M3L3-D03H9ZX-12</t>
  </si>
  <si>
    <t>M3L3-D03HAZX-12</t>
  </si>
  <si>
    <t>M3L3-D03HDZX-12</t>
  </si>
  <si>
    <t>M3L3-D03HEZX-12</t>
  </si>
  <si>
    <t>M3L3-D03I6ZX-12</t>
  </si>
  <si>
    <t>M3L3-D03I7ZX-12</t>
  </si>
  <si>
    <t>M3L3-D03IAZX-12</t>
  </si>
  <si>
    <t>M3L3-D03IBZX-12</t>
  </si>
  <si>
    <t>M3L3-D03JBZX-12</t>
  </si>
  <si>
    <t>M3L3-D03JCZX-12</t>
  </si>
  <si>
    <t>M3L3-D03JFZX-12</t>
  </si>
  <si>
    <t>M3L3-D03JGZX-12</t>
  </si>
  <si>
    <t>M3L3-D03JSZX-12</t>
  </si>
  <si>
    <t>M3L3-D03JTZX-12</t>
  </si>
  <si>
    <t>M3L3-D03JXZX-12</t>
  </si>
  <si>
    <t>M3L3-D03K0ZX-12</t>
  </si>
  <si>
    <t>M3L3-D03K1ZX-12</t>
  </si>
  <si>
    <t>M3L3-D03K4ZX-12</t>
  </si>
  <si>
    <t>M3L3-D03K5ZX-12</t>
  </si>
  <si>
    <t>M3L3-D04DYZX-12</t>
  </si>
  <si>
    <t>M3L3-D04G1ZX-12</t>
  </si>
  <si>
    <t>M3L3-D04JFZX-12</t>
  </si>
  <si>
    <t>M3L3-D04NWZX-12</t>
  </si>
  <si>
    <t>M3L3-D052XZX-12</t>
  </si>
  <si>
    <t>M3L3-D053ZZX-12</t>
  </si>
  <si>
    <t>M3L3-D0542ZX-12</t>
  </si>
  <si>
    <t>M3L3-D05K7ZX-12</t>
  </si>
  <si>
    <t>M3L3-D05K9ZX-12</t>
  </si>
  <si>
    <t>M3L3-D05KCZX-12</t>
  </si>
  <si>
    <t>M3L3-D05KEZX-12</t>
  </si>
  <si>
    <t>M3L3-D06WFLL-12</t>
  </si>
  <si>
    <t>M3L3-D0CV2LL-12</t>
  </si>
  <si>
    <t>M3L3-D0L2ILL-12</t>
  </si>
  <si>
    <t>M3L3-D1F9DLL-12</t>
  </si>
  <si>
    <t>M3L3-D1F9ELL-12</t>
  </si>
  <si>
    <t>M3L3-D1QFZLL-12</t>
  </si>
  <si>
    <t>M3L3-D1RALLL-12</t>
  </si>
  <si>
    <t>M3L3-D1RC2LL-12</t>
  </si>
  <si>
    <t>M3L3-D1RCMLL-12</t>
  </si>
  <si>
    <t>M3L3-D1RCWLL-12</t>
  </si>
  <si>
    <t>M3L3-D1RGDLL-12</t>
  </si>
  <si>
    <t>M3L3-D1RGRLL-12</t>
  </si>
  <si>
    <t>M3L3-D1YL6LL-12</t>
  </si>
  <si>
    <t>M3L3-D233TLL-12</t>
  </si>
  <si>
    <t>M3L3-D24X4LL-12</t>
  </si>
  <si>
    <t>M3L3-D24XALL-12</t>
  </si>
  <si>
    <t>M3L3-D24XDLL-12</t>
  </si>
  <si>
    <t>M3L3-D24XELL-12</t>
  </si>
  <si>
    <t>M3L3-D24XFLL-12</t>
  </si>
  <si>
    <t>M3L3-D24XGLL-12</t>
  </si>
  <si>
    <t>M3L3-D268ULL-12</t>
  </si>
  <si>
    <t>M3L3-D268VLL-12</t>
  </si>
  <si>
    <t>M3L3-D2690LL-12</t>
  </si>
  <si>
    <t>M3L3-D2691LL-12</t>
  </si>
  <si>
    <t>M3L3-D269CLL-12</t>
  </si>
  <si>
    <t>M3L3-D26AWLL-12</t>
  </si>
  <si>
    <t>M3L3-D26AXLL-12</t>
  </si>
  <si>
    <t>M3L3-D26B2LL-12</t>
  </si>
  <si>
    <t>M3L3-D26B3LL-12</t>
  </si>
  <si>
    <t>M3L3-D26BELL-12</t>
  </si>
  <si>
    <t>M3L3-D26BFLL-12</t>
  </si>
  <si>
    <t>M3L3-D26FULL-12</t>
  </si>
  <si>
    <t>M3L3-D26FWLL-12</t>
  </si>
  <si>
    <t>M3L3-D28CLLL-12</t>
  </si>
  <si>
    <t>M3L3-D28CQLL-12</t>
  </si>
  <si>
    <t>M3L3-D28CULL-12</t>
  </si>
  <si>
    <t>M3L3-D28D0LL-12</t>
  </si>
  <si>
    <t>M3L3-D28I1LL-12</t>
  </si>
  <si>
    <t>M3L3-D28NALL-12</t>
  </si>
  <si>
    <t>M3L3-D28NBLL-12</t>
  </si>
  <si>
    <t>M3L3-D28NDLL-12</t>
  </si>
  <si>
    <t>M3L3-D28NELL-12</t>
  </si>
  <si>
    <t>M3L3-D28NFLL-12</t>
  </si>
  <si>
    <t>M3L3-D28NGLL-12</t>
  </si>
  <si>
    <t>M3L3-D28NILL-12</t>
  </si>
  <si>
    <t>M3L3-D28NKLL-12</t>
  </si>
  <si>
    <t>M3L3-D28X0LL-12</t>
  </si>
  <si>
    <t>M3L3-D28X3LL-12</t>
  </si>
  <si>
    <t>M3L3-D28XMLL-12</t>
  </si>
  <si>
    <t>M3L3-D28XNLL-12</t>
  </si>
  <si>
    <t>M3L3-D29CLLL-12</t>
  </si>
  <si>
    <t>M3L3-D29CPLL-12</t>
  </si>
  <si>
    <t>M3L3-D29CULL-12</t>
  </si>
  <si>
    <t>M3L3-D29CXLL-12</t>
  </si>
  <si>
    <t>M3L3-D29P9LL-12</t>
  </si>
  <si>
    <t>M3L3-D29PCLL-12</t>
  </si>
  <si>
    <t>M3L3-D29P3LL-12</t>
  </si>
  <si>
    <t>M3L3-D29P6LL-12</t>
  </si>
  <si>
    <t>M3L3-D035FZX-24</t>
  </si>
  <si>
    <t>M3L3-D035JZX-24</t>
  </si>
  <si>
    <t>M3L3-D035NZX-24</t>
  </si>
  <si>
    <t>M3L3-D035SZX-24</t>
  </si>
  <si>
    <t>M3L3-D039LZX-24</t>
  </si>
  <si>
    <t>M3L3-D039QZX-24</t>
  </si>
  <si>
    <t>M3L3-D03GTZX-24</t>
  </si>
  <si>
    <t>M3L3-D03GXZX-24</t>
  </si>
  <si>
    <t>M3L3-D03H9ZX-24</t>
  </si>
  <si>
    <t>M3L3-D03HDZX-24</t>
  </si>
  <si>
    <t>M3L3-D03I6ZX-24</t>
  </si>
  <si>
    <t>M3L3-D03IAZX-24</t>
  </si>
  <si>
    <t>M3L3-D03JBZX-24</t>
  </si>
  <si>
    <t>M3L3-D03JFZX-24</t>
  </si>
  <si>
    <t>M3L3-D03JSZX-24</t>
  </si>
  <si>
    <t>M3L3-D03K0ZX-24</t>
  </si>
  <si>
    <t>M3L3-D03K4ZX-24</t>
  </si>
  <si>
    <t>M3L3-D04DYZX-24</t>
  </si>
  <si>
    <t>M3L3-D04G1ZX-24</t>
  </si>
  <si>
    <t>M3L3-D04JFZX-24</t>
  </si>
  <si>
    <t>M3L3-D053ZZX-24</t>
  </si>
  <si>
    <t>M3L3-D05K7ZX-24</t>
  </si>
  <si>
    <t>M3L3-D05KCZX-24</t>
  </si>
  <si>
    <t>M3L3-D06WFLL-24</t>
  </si>
  <si>
    <t>M3L3-D0CV2LL-24</t>
  </si>
  <si>
    <t>M3L3-D0L2ILL-24</t>
  </si>
  <si>
    <t>M3L3-D1QFZLL-24</t>
  </si>
  <si>
    <t>M3L3-D1RALLL-24</t>
  </si>
  <si>
    <t>M3L3-D1RC2LL-24</t>
  </si>
  <si>
    <t>M3L3-D1RCMLL-24</t>
  </si>
  <si>
    <t>M3L3-D1RCWLL-24</t>
  </si>
  <si>
    <t>M3L3-D1RGDLL-24</t>
  </si>
  <si>
    <t>M3L3-D1RGRLL-24</t>
  </si>
  <si>
    <t>M3L3-D233TLL-24</t>
  </si>
  <si>
    <t>M3L3-D24X4LL-24</t>
  </si>
  <si>
    <t>M3L3-D24XALL-24</t>
  </si>
  <si>
    <t>M3L3-D26FULL-24</t>
  </si>
  <si>
    <t>M3L3-D26FWLL-24</t>
  </si>
  <si>
    <t>M3L3-D28NGLL-24</t>
  </si>
  <si>
    <t>M3L3-D28NILL-24</t>
  </si>
  <si>
    <t>M3L3-D28NKLL-24</t>
  </si>
  <si>
    <t>M3L3-D28X0LL-24</t>
  </si>
  <si>
    <t>M3L3-D28X3LL-24</t>
  </si>
  <si>
    <t>M3L3-D28XNLL-24</t>
  </si>
  <si>
    <t>M3L3-D29CLLL-24</t>
  </si>
  <si>
    <t>M3L3-D29CULL-24</t>
  </si>
  <si>
    <t>M3L3-D29P9LL-24</t>
  </si>
  <si>
    <t>M3L3-D29PCLL-24</t>
  </si>
  <si>
    <t>M3L3-D29P3LL-24</t>
  </si>
  <si>
    <t>M3L3-D29P6LL-24</t>
  </si>
  <si>
    <t>D034SZX</t>
  </si>
  <si>
    <t>D034WZX</t>
  </si>
  <si>
    <t>D0350ZX</t>
  </si>
  <si>
    <t>D0354ZX</t>
  </si>
  <si>
    <t>D035FZX</t>
  </si>
  <si>
    <t>D035GZX</t>
  </si>
  <si>
    <t>D035JZX</t>
  </si>
  <si>
    <t>D035KZX</t>
  </si>
  <si>
    <t>D035NZX</t>
  </si>
  <si>
    <t>D035PZX</t>
  </si>
  <si>
    <t>D035SZX</t>
  </si>
  <si>
    <t>D035TZX</t>
  </si>
  <si>
    <t>D039LZX</t>
  </si>
  <si>
    <t>D039MZX</t>
  </si>
  <si>
    <t>D039QZX</t>
  </si>
  <si>
    <t>D039RZX</t>
  </si>
  <si>
    <t>D03FWZX</t>
  </si>
  <si>
    <t>D03G0ZX</t>
  </si>
  <si>
    <t>D03GDZX</t>
  </si>
  <si>
    <t>D03GTZX</t>
  </si>
  <si>
    <t>D03GUZX</t>
  </si>
  <si>
    <t>D03GXZX</t>
  </si>
  <si>
    <t>D03GYZX</t>
  </si>
  <si>
    <t>D03H9ZX</t>
  </si>
  <si>
    <t>D03HAZX</t>
  </si>
  <si>
    <t>D03HDZX</t>
  </si>
  <si>
    <t>D03HEZX</t>
  </si>
  <si>
    <t>D03I6ZX</t>
  </si>
  <si>
    <t>D03I7ZX</t>
  </si>
  <si>
    <t>D03IAZX</t>
  </si>
  <si>
    <t>D03IBZX</t>
  </si>
  <si>
    <t>D03JBZX</t>
  </si>
  <si>
    <t>D03JCZX</t>
  </si>
  <si>
    <t>D03JFZX</t>
  </si>
  <si>
    <t>D03JGZX</t>
  </si>
  <si>
    <t>D03JSZX</t>
  </si>
  <si>
    <t>D03JTZX</t>
  </si>
  <si>
    <t>D03JXZX</t>
  </si>
  <si>
    <t>D03K0ZX</t>
  </si>
  <si>
    <t>D03K1ZX</t>
  </si>
  <si>
    <t>D03K4ZX</t>
  </si>
  <si>
    <t>D03K5ZX</t>
  </si>
  <si>
    <t>D04DYZX</t>
  </si>
  <si>
    <t>D04G1ZX</t>
  </si>
  <si>
    <t>D04JFZX</t>
  </si>
  <si>
    <t>D04NWZX</t>
  </si>
  <si>
    <t>D052XZX</t>
  </si>
  <si>
    <t>D053ZZX</t>
  </si>
  <si>
    <t>D0542ZX</t>
  </si>
  <si>
    <t>D05K7ZX</t>
  </si>
  <si>
    <t>D05K9ZX</t>
  </si>
  <si>
    <t>D05KCZX</t>
  </si>
  <si>
    <t>D05KEZX</t>
  </si>
  <si>
    <t>D06WFLL</t>
  </si>
  <si>
    <t>D0CV2LL</t>
  </si>
  <si>
    <t>D0L2ILL</t>
  </si>
  <si>
    <t>D1F9DLL</t>
  </si>
  <si>
    <t>D1F9ELL</t>
  </si>
  <si>
    <t>D1QFZLL</t>
  </si>
  <si>
    <t>D1RALLL</t>
  </si>
  <si>
    <t>D1RC2LL</t>
  </si>
  <si>
    <t>D1RCMLL</t>
  </si>
  <si>
    <t>D1RCWLL</t>
  </si>
  <si>
    <t>D1RGDLL</t>
  </si>
  <si>
    <t>D1RGRLL</t>
  </si>
  <si>
    <t>D1YL6LL</t>
  </si>
  <si>
    <t>D233TLL</t>
  </si>
  <si>
    <t>D24X4LL</t>
  </si>
  <si>
    <t>D24XALL</t>
  </si>
  <si>
    <t>D24XDLL</t>
  </si>
  <si>
    <t>D24XELL</t>
  </si>
  <si>
    <t>D24XFLL</t>
  </si>
  <si>
    <t>D24XGLL</t>
  </si>
  <si>
    <t>D268ULL</t>
  </si>
  <si>
    <t>D268VLL</t>
  </si>
  <si>
    <t>D2690LL</t>
  </si>
  <si>
    <t>D2691LL</t>
  </si>
  <si>
    <t>D269CLL</t>
  </si>
  <si>
    <t>D26AWLL</t>
  </si>
  <si>
    <t>D26AXLL</t>
  </si>
  <si>
    <t>D26B2LL</t>
  </si>
  <si>
    <t>D26B3LL</t>
  </si>
  <si>
    <t>D26BELL</t>
  </si>
  <si>
    <t>D26BFLL</t>
  </si>
  <si>
    <t>D26FULL</t>
  </si>
  <si>
    <t>D26FWLL</t>
  </si>
  <si>
    <t>D28CLLL</t>
  </si>
  <si>
    <t>D28CQLL</t>
  </si>
  <si>
    <t>D28CULL</t>
  </si>
  <si>
    <t>D28D0LL</t>
  </si>
  <si>
    <t>D28I1LL</t>
  </si>
  <si>
    <t>D28NALL</t>
  </si>
  <si>
    <t>D28NBLL</t>
  </si>
  <si>
    <t>D28NDLL</t>
  </si>
  <si>
    <t>D28NELL</t>
  </si>
  <si>
    <t>D28NFLL</t>
  </si>
  <si>
    <t>D28NGLL</t>
  </si>
  <si>
    <t>D28NILL</t>
  </si>
  <si>
    <t>D28NKLL</t>
  </si>
  <si>
    <t>D28X0LL</t>
  </si>
  <si>
    <t>D28X3LL</t>
  </si>
  <si>
    <t>D28XMLL</t>
  </si>
  <si>
    <t>D28XNLL</t>
  </si>
  <si>
    <t>D29CLLL</t>
  </si>
  <si>
    <t>D29CPLL</t>
  </si>
  <si>
    <t>D29CULL</t>
  </si>
  <si>
    <t>D29CXLL</t>
  </si>
  <si>
    <t>D29P9LL</t>
  </si>
  <si>
    <t>D29PCLL</t>
  </si>
  <si>
    <t>D29P3LL</t>
  </si>
  <si>
    <t>D29P6LL</t>
  </si>
  <si>
    <t>[D034SZX] IBM Information Server Cartridge for IBM Cloud Pak for Data Virtual Processor Core Subscription License</t>
  </si>
  <si>
    <t>[D034WZX] IBM Information Server Cartridge for IBM Cloud Pak for Data IBM Z Virtual Processor Core Subscription License</t>
  </si>
  <si>
    <t>[D0350ZX] IBM Information Server Cartridge for IBM Cloud Pak for Data Non-Production Virtual Processor Core Subscription License</t>
  </si>
  <si>
    <t>[D0354ZX] IBM Information Server Cartridge for IBM Cloud Pak for Data Non-Production IBM Z Virtual Processor Core Subscription License</t>
  </si>
  <si>
    <t>[D035FZX] IBM DataStage Enterprise Cartridge for IBM Cloud Pak for Data Virtual Processor Core License + SW Subscription and Support 12 Months</t>
  </si>
  <si>
    <t>[D035GZX] IBM DataStage Enterprise Cartridge for IBM Cloud Pak for Data Virtual Processor Core Subscription License</t>
  </si>
  <si>
    <t>[D035JZX] IBM DataStage Enterprise Cartridge for IBM Cloud Pak for Data for IBM Z Virtual Processor Core License + SW Subscription and Support 12 Months</t>
  </si>
  <si>
    <t>[D035KZX] IBM DataStage Enterprise Cartridge for IBM Cloud Pak for Data for IBM Z Virtual Processor Core Subscription License</t>
  </si>
  <si>
    <t>[D035NZX] IBM DataStage Enterprise Cartridge for IBM Cloud Pak for Data Non-Production Virtual Processor Core License + SW Subscription and Support 12 Months</t>
  </si>
  <si>
    <t>[D035PZX] IBM DataStage Enterprise Cartridge for IBM Cloud Pak for Data Non-Production Virtual Processor Core Subscription License</t>
  </si>
  <si>
    <t>[D035SZX] IBM DataStage Enterprise Cartridge for IBM Cloud Pak for Data Non-Production for IBM Z Virtual Processor Core License + SW Subscription and Support 12 Months</t>
  </si>
  <si>
    <t>[D035TZX] IBM DataStage Enterprise Cartridge for IBM Cloud Pak for Data Non-Production for IBM Z Virtual Processor Core Subscription License</t>
  </si>
  <si>
    <t>[D039LZX] IBM Master Data Management Cartridge for IBM Cloud Pak for Data Virtual Processor Core License + SW Subscription &amp; Support 12 Months</t>
  </si>
  <si>
    <t>[D039MZX] IBM Master Data Management Cartridge for IBM Cloud Pak for Data Virtual Processor Core Subscription License</t>
  </si>
  <si>
    <t>[D039QZX] IBM Master Data Management Cartridge for IBM Cloud Pak for Data Virtual Processor Core IBM Z License + SW Subscription &amp; Support 12 Months</t>
  </si>
  <si>
    <t>[D039RZX] IBM Master Data Management Cartridge for IBM Cloud Pak for Data Virtual Processor Core IBM Z Subscription License</t>
  </si>
  <si>
    <t>[D03FWZX] IBM Db2 Advanced Edition Cartridge for IBM Cloud Pak for Data Virtual Processor Core Subscription License</t>
  </si>
  <si>
    <t>[D03G0ZX] IBM Db2 Advanced Edition Cartridge for IBM Cloud Pak for Data on IBM Z Virtual Processor Core Subscription License</t>
  </si>
  <si>
    <t>[D03GDZX] IBM Db2 Standard Edition Cartridge for IBM Cloud Pak for Data Virtual Processor Core Subscription License</t>
  </si>
  <si>
    <t>[D03GTZX] IBM Cognos Analytics Administrator Cartridge for IBM Cloud Pak for Data Authorized User License + SW Subscription and Support 12 Months</t>
  </si>
  <si>
    <t>[D03GUZX] IBM Cognos Analytics Administrator Cartridge for IBM Cloud Pak for Data Authorized User Subscription License</t>
  </si>
  <si>
    <t>[D03GXZX] IBM Cognos Analytics Administrator Cartridge for IBM Cloud Pak for Data for IBM Z Authorized User License + SW Subscription and Support 12 Months</t>
  </si>
  <si>
    <t>[D03GYZX] IBM Cognos Analytics Administrator Cartridge for IBM Cloud Pak for Data for IBM Z Authorized User Subscription License</t>
  </si>
  <si>
    <t>[D03H9ZX] IBM Cognos Analytics Explorer Cartridge for IBM Cloud Pak for Data Authorized User License + SW Subscription and Support 12 Months</t>
  </si>
  <si>
    <t>[D03HAZX] IBM Cognos Analytics Explorer Cartridge for IBM Cloud Pak for Data Authorized User Subscription License</t>
  </si>
  <si>
    <t>[D03HDZX] IBM Cognos Analytics Explorer Cartridge for IBM Cloud Pak for Data for IBM Z Authorized User License + SW Subscription and Support 12 Months</t>
  </si>
  <si>
    <t>[D03HEZX] IBM Cognos Analytics Explorer Cartridge for IBM Cloud Pak for Data for IBM Z Authorized User Subscription License</t>
  </si>
  <si>
    <t>[D03I6ZX] IBM Cognos Analytics User Cartridge for IBM Cloud Pak for Data Authorized User License + SW Subscription and Support 12 Months</t>
  </si>
  <si>
    <t>[D03I7ZX] IBM Cognos Analytics User Cartridge for IBM Cloud Pak for Data Authorized User Subscription License</t>
  </si>
  <si>
    <t>[D03IAZX] IBM Cognos Analytics User Cartridge for IBM Cloud Pak for Data for IBM Z Authorized User License + SW Subscription and Support 12 Months</t>
  </si>
  <si>
    <t>[D03IBZX] IBM Cognos Analytics User Cartridge for IBM Cloud Pak for Data for IBM Z Authorized User Subscription License</t>
  </si>
  <si>
    <t>[D03JBZX] IBM Planning Analytics Advanced Cartridge for IBM Cloud Pak for Data Authorized User License + SW Subscription and Support 12 Months</t>
  </si>
  <si>
    <t>[D03JCZX] IBM Planning Analytics Advanced Cartridge for IBM Cloud Pak for Data Authorized User Subscription License</t>
  </si>
  <si>
    <t>[D03JFZX] IBM Planning Analytics Advanced Cartridge for IBM Cloud Pak for Data Authorized User for IBM Z License + SW Subscription and Support 12 Months</t>
  </si>
  <si>
    <t>[D03JGZX] IBM Planning Analytics Advanced Cartridge for IBM Cloud Pak for Data Authorized User for IBM Z Subscription License</t>
  </si>
  <si>
    <t>[D03JSZX] IBM DataStage Enterprise Plus Cartridge for IBM Cloud Pak for Data Virtual Processor Core License + SW Subscription and Support 12 Months</t>
  </si>
  <si>
    <t>[D03JTZX] IBM DataStage Enterprise Plus Cartridge for IBM Cloud Pak for Data Virtual Processor Core Subscription License</t>
  </si>
  <si>
    <t>[D03JXZX] IBM DataStage Enterprise Plus Cartridge for IBM Cloud Pak for Data for IBM Z Virtual Processor Core Subscription License</t>
  </si>
  <si>
    <t>[D03K0ZX] IBM DataStage Enterprise Plus Cartridge for IBM Cloud Pak for Data Non-Production Virtual Processor Core License + SW Subscription and Support 12 Months</t>
  </si>
  <si>
    <t>[D03K1ZX] IBM DataStage Enterprise Plus Cartridge for IBM Cloud Pak for Data Non-Production Virtual Processor Core Subscription License</t>
  </si>
  <si>
    <t>[D03K4ZX] IBM DataStage Enterprise Plus Cartridge for IBM Cloud Pak for Data Non-Production for IBM Z Virtual Processor Core License + SW Subscription and Support 12 Months</t>
  </si>
  <si>
    <t>[D03K5ZX] IBM DataStage Enterprise Plus Cartridge for IBM Cloud Pak for Data Non-Production for IBM Z Virtual Processor Core Subscription License</t>
  </si>
  <si>
    <t>[D04DYZX] IBM ASPERA ENTERPRISE 2.5 GBPS INSTALL LICENSE + SW SUBSCRIPTION &amp; SUPPORT 12 MONTHS</t>
  </si>
  <si>
    <t>[D04G1ZX] IBM ASPERA ENDPOINT 2.5 GBPS INSTALL LICENSE + SW SUBSCRIPTION &amp; SUPPORT 12 MONTHS</t>
  </si>
  <si>
    <t>[D04JFZX] IBM Db2 Standard Edition Cartridge for IBM Cloud Pak for Data for IBM Z Virtual Processor Core License + SW Subscription &amp; Support 12 Months</t>
  </si>
  <si>
    <t>[D04NWZX] IBM Db2 Standard Edition Cartridge for IBM Cloud Pak for Data for IBM Z Virtual Processor Core Subscription License</t>
  </si>
  <si>
    <t>[D052XZX] IBM Cloud Pak for Integration - API Calls Resource Value Unit Subscription License</t>
  </si>
  <si>
    <t>[D053ZZX] IBM Cloud Pak for Network Automation Resource Unit License + SW Subscription and Support 12 Months</t>
  </si>
  <si>
    <t>[D0542ZX] IBM Cloud Pak for Network Automation Resource Unit Subscription License</t>
  </si>
  <si>
    <t>[D05K7ZX] IBM WebSphere Automation for Cloud Pak for Watson AIOps Virtual Processor Core License + SW Subscription &amp; Support 12 Months</t>
  </si>
  <si>
    <t>[D05K9ZX] IBM WebSphere Automation for Cloud Pak for Watson AIOps Virtual Processor Core Subscription License</t>
  </si>
  <si>
    <t>[D05KCZX] IBM WebSphere Automation for Cloud Pak for Watson AIOps Virtual Processor Core for IBM Z License + SW Subscription &amp; Support 12 Months</t>
  </si>
  <si>
    <t>[D05KEZX] IBM WebSphere Automation for Cloud Pak for Watson AIOps Virtual Processor Core for IBM Z Subscription License</t>
  </si>
  <si>
    <t>[D06WFLL] IBM Cognos Analytics for Non-Production Environment Processor Value Unit (PVU) License + SW Subscription &amp; Support 12 Months</t>
  </si>
  <si>
    <t>[D0CV2LL] IBM ILOG CPLEX Optimizer Deployment Edition Processor Value Unit License + SW Subscription &amp; Support 12 Months</t>
  </si>
  <si>
    <t>[D0L2ILL] IBM InfoSphere Data Replication for Non-Production Environments for Linux on System z Processor Value Unit (PVU) License + SW Subscription &amp; Support 12 Months</t>
  </si>
  <si>
    <t>[D1F9DLL] IBM ASPERA DEVELOPER NETWORK ADVANCED FOR NON-PRODUCTION INSTALL INITIAL FIXED TERM LICENSE + SW SUBSCRIPTION &amp; SUPPORT 12 MONTHS</t>
  </si>
  <si>
    <t>[D1F9ELL] IBM ASPERA DEVELOPER NETWORK BASIC FOR NON-PRODUCTION INSTALL INITIAL FIXED TERM LICENSE + SW SUBSCRIPTION &amp; SUPPORT 12 MONTHS</t>
  </si>
  <si>
    <t>[D1QFZLL] IBM Application Discovery and Delivery Intelligence for IBM Z Floating User License + SW Subscription &amp; Support 12 Months</t>
  </si>
  <si>
    <t>[D1RALLL] IBM Data Replication Per Processor Value Unit (PVU) for Linux on System z License + SW Subscription &amp; Support 12 Months</t>
  </si>
  <si>
    <t>[D1RC2LL] IBM Data Replication for Non-Production Environments Per Processor Value Unit (PVU) for Linux on System z License + SW Subscription &amp; Support 12 Months</t>
  </si>
  <si>
    <t>[D1RCMLL] IBM InfoSphere Data Replication Non-RDBMS Targets Per Install License + SW Subscription &amp; Support 12 Months</t>
  </si>
  <si>
    <t>[D1RCWLL] IBM InfoSphere Data Replication Non-RDBMS Targets Install for IBM Z License + SW Subscription &amp; Support 12 Months</t>
  </si>
  <si>
    <t>[D1RGDLL] IBM InfoSphere Data Replication Non-RDBMS Targets for Non-Prod Environments Per Install License + SW Subscription &amp; Support 12 Months</t>
  </si>
  <si>
    <t>[D1RGRLL] IBM InfoSphere Data Replication Non-RDBMS Targets for Non-Prod Environments Install for Linux on System z License + SW Subscription &amp; Support 12 Months</t>
  </si>
  <si>
    <t>[D1YL6LL] IBM Control Center Monitor &amp; Director for C:D Solo Edition Resource Value Unit Monthly License</t>
  </si>
  <si>
    <t>[D233TLL] IBM Db2 Standard Edition AU Option for Non-Production Environments Authorized User License + SW Subscription &amp; Support 12 Months</t>
  </si>
  <si>
    <t>[D24X4LL] IBM Control Center Director Resource Value Unit Linux on IBM Z License + SW Subscription &amp; Support 12 Months</t>
  </si>
  <si>
    <t>[D24XALL] IBM Control Center Director Non-Production Resource Value Unit Linux on IBM Z License + SW Subscription &amp; Support 12 Months</t>
  </si>
  <si>
    <t>[D24XDLL] IBM Control Center Director Resource Value Unit Monthly License</t>
  </si>
  <si>
    <t>[D24XELL] IBM Control Center Director Resource Value Unit Linux on IBM Z Monthly License</t>
  </si>
  <si>
    <t>[D24XFLL] IBM Control Center Director Non-Production Resource Value Unit Monthly License</t>
  </si>
  <si>
    <t>[D24XGLL] IBM Control Center Director Non-Production Resource Value Unit Linux on IBM Z Monthly License</t>
  </si>
  <si>
    <t>[D268ULL] IBM Watson Assistant for Voice Interaction Cartridge for IBM Cloud Pak for Data 50 Concurrent Connections Subscription License</t>
  </si>
  <si>
    <t>[D268VLL] IBM Watson Assistant for Voice Interaction Cartridge for IBM Cloud Pak for Data IBM Z 50 Concurrent Connections Subscription License</t>
  </si>
  <si>
    <t>[D2690LL] IBM Watson Assistant for Voice Interaction Cartridge IBM Cloud Pak for Data 10 Thousand Monthly Minutes subscription license</t>
  </si>
  <si>
    <t>[D2691LL] IBM Watson Assistant for Voice Interaction Cartridge for IBM Cloud Pak for Data IBM Z 10 Thousand Monthly Minutes Subscription License</t>
  </si>
  <si>
    <t>[D269CLL] IBM Watson Assistant for Voice Interaction Cartridge for IBM Cloud Pak for Data for Non-Production Environment 50 Concurrent Connections Subscription License</t>
  </si>
  <si>
    <t>[D26AWLL] IBM Watson Assistant Cartridge for IBM Cloud Pak for Data Install Subscription License</t>
  </si>
  <si>
    <t>[D26AXLL] IBM Watson Assistant Cartridge for IBM Cloud Pak for Data IBM Z Install Subscription License</t>
  </si>
  <si>
    <t>[D26B2LL] IBM Watson Assistant Cartridge for IBM Cloud Pak for Data 10 Thousand Monthly Active Users Subscription License</t>
  </si>
  <si>
    <t>[D26B3LL] IBM Watson Assistant Cartridge for IBM Cloud Pak for Data IBM Z 10 Thousand Monthly Active Users Subscription License</t>
  </si>
  <si>
    <t>[D26BELL] IBM Watson Assistant Cartridge for IBM Cloud Pak for Data for Non-Production Environment Install Subscription License</t>
  </si>
  <si>
    <t>[D26BFLL] IBM Watson Assistant Cartridge for IBM Cloud Pak for Data for Non-Production Environment IBM Z Install Subscription License</t>
  </si>
  <si>
    <t>[D26FULL] IBM ASPERA FASP.IO GATEWAY INSTALL LICENSE + SW SUBSCRIPTION &amp; SUPPORT 12 MONTHS</t>
  </si>
  <si>
    <t>[D26FWLL] IBM ASPERA FASP.IO CLIENT 100 INSTALL LICENSE + SW SUBSCRIPTION &amp; SUPPORT 12 MONTHS</t>
  </si>
  <si>
    <t>[D28CLLL] IBM Cognos Analytics Administrator Authorized User Subscription License</t>
  </si>
  <si>
    <t>[D28CQLL] IBM Cognos Analytics User Authorized User Subscription License</t>
  </si>
  <si>
    <t>[D28CULL] IBM Cognos Analytics Explorer Authorized User Subscription License</t>
  </si>
  <si>
    <t>[D28D0LL] IBM Cognos Analytics Viewer Authorized User Subscription License</t>
  </si>
  <si>
    <t>[D28I1LL] IBM Edge Application Manager Resource Value Unit Subscription License</t>
  </si>
  <si>
    <t>[D28NALL] IBM Watson Discovery Enterprise Cartridge for IBM Cloud Pak for Data 100 Thousand Documents Subscription License</t>
  </si>
  <si>
    <t>[D28NBLL] IBM Watson Discovery Enterprise Cartridge for IBM Cloud Pak for Data IBM Z 100 Thousand Documents Subscription License</t>
  </si>
  <si>
    <t>[D28NDLL] IBM Watson Discovery Enterprise Cartridge for IBM Cloud Pak for Data BD Install Subscription License</t>
  </si>
  <si>
    <t>[D28NELL] IBM Watson Discovery Enterprise Cartridge for IBM Cloud Pak for Data IBM Z Install Subscription License</t>
  </si>
  <si>
    <t>[D28NFLL] IBM Watson Discovery Enterprise Cartridge for IBM Cloud Pak for Data Non-Production Environment Install Subscription License</t>
  </si>
  <si>
    <t>[D28NGLL] IBM Watson Discovery Enterprise Cartridge for IBM Cloud Pak for Data Install License + SW Subscription and Support 12 Months</t>
  </si>
  <si>
    <t>[D28NILL] IBM Watson Discovery Enterprise Cartridge for IBM Cloud Pak for Data IBM Z Install License + SW Subscription and Support 12 Months</t>
  </si>
  <si>
    <t>[D28NKLL] IBM Watson Discovery Enterprise Cartridge for IBM Cloud Pak for Data Non-Production Environment Install License + SW Subscription and Support 12 Months</t>
  </si>
  <si>
    <t>[D28X0LL] IBM Watson Discovery Enterprise Cartridge for IBM Cloud Pak for Data 100 Thousand Documents License + SW Subscription and Support 12 Months</t>
  </si>
  <si>
    <t>[D28X3LL] IBM Watson Discovery Enterprise Cartridge for IBM Cloud Pak for Data IBM Z 100 Thousand Documents License + SW Subscription and Support 12 Months</t>
  </si>
  <si>
    <t>[D28XMLL] IBM Watson Discovery Enterprise Cartridge for IBM Cloud Pak for Data Non-Production Environment IBM Z Install Subscription License</t>
  </si>
  <si>
    <t>[D28XNLL] IBM Watson Discovery Enterprise Cartridge for IBM Cloud Pak for Data Non-Production Environment IBM Z Install License + SW Subscription and Support 12 Months</t>
  </si>
  <si>
    <t>[D29CLLL] IBM Watson Speech to Text Cartridge for IBM Cloud Pak for Data 500000 Monthly Minutes License + SW Subscription &amp; Support 12 Months</t>
  </si>
  <si>
    <t>[D29CPLL] IBM Watson Speech to Text Cartridge for IBM Cloud Pak for Data 500000 Monthly Minutes Subscription License</t>
  </si>
  <si>
    <t>[D29CULL] IBM Watson Text to Speech Cartridge for IBM Cloud Pak for Data 250000000 Monthly Characters License + SW Subscription &amp; Support 12 Months</t>
  </si>
  <si>
    <t>[D29CXLL] IBM Watson Text to Speech Cartridge for IBM Cloud Pak for Data 250000000 Monthly Characters Subscription License</t>
  </si>
  <si>
    <t>[D29P9LL] IBM TRIRIGA Connector for Esri ArcGIS Indoors - 2,350 SQM Per Item License + SW Subscription &amp; Support 12 Months</t>
  </si>
  <si>
    <t>[D29PCLL] IBM TRIRIGA Connector for Esri ArcGIS Indoors - 2,350 SQM Per Item Linux on IBM Z License + SW Subscription &amp; Support 12 Months</t>
  </si>
  <si>
    <t>[D29P3LL] IBM TRIRIGA Connector for Esri ArcGIS Indoors - 2,350 SQM Per Item License + SW Subscription &amp; Support 12 Months</t>
  </si>
  <si>
    <t>[D29P6LL] IBM TRIRIGA Connector for Esri ArcGIS Indoors - 2,350 SQM Per Item Linux on IBM Z License + SW Subscription &amp; Support 12 Months</t>
  </si>
  <si>
    <t>[D035FZX + E035EZX] IBM DataStage Enterprise Cartridge for IBM Cloud Pak for Data Virtual Processor Core License + SW Subscription and Support 12 Months</t>
  </si>
  <si>
    <t>[D035JZX + E035IZX] IBM DataStage Enterprise Cartridge for IBM Cloud Pak for Data for IBM Z Virtual Processor Core License + SW Subscription and Support 12 Months</t>
  </si>
  <si>
    <t>[D035NZX + E035MZX] IBM DataStage Enterprise Cartridge for IBM Cloud Pak for Data Non-Production Virtual Processor Core License + SW Subscription and Support 12 Months</t>
  </si>
  <si>
    <t>[D035SZX + E035RZX] IBM DataStage Enterprise Cartridge for IBM Cloud Pak for Data Non-Production for IBM Z Virtual Processor Core License + SW Subscription and Support 12 Months</t>
  </si>
  <si>
    <t>[D039LZX + E039KZX] IBM Master Data Management Cartridge for IBM Cloud Pak for Data Virtual Processor Core License + SW Subscription &amp; Support 12 Months</t>
  </si>
  <si>
    <t>[D039QZX + E039PZX] IBM Master Data Management Cartridge for IBM Cloud Pak for Data Virtual Processor Core IBM Z License + SW Subscription &amp; Support 12 Months</t>
  </si>
  <si>
    <t>[D03GTZX + E03GSZX] IBM Cognos Analytics Administrator Cartridge for IBM Cloud Pak for Data Authorized User License + SW Subscription and Support 12 Months</t>
  </si>
  <si>
    <t>[D03GXZX + E03GWZX] IBM Cognos Analytics Administrator Cartridge for IBM Cloud Pak for Data for IBM Z Authorized User License + SW Subscription and Support 12 Months</t>
  </si>
  <si>
    <t>[D03H9ZX + E03H8ZX] IBM Cognos Analytics Explorer Cartridge for IBM Cloud Pak for Data Authorized User License + SW Subscription and Support 12 Months</t>
  </si>
  <si>
    <t>[D03HDZX + E03HCZX] IBM Cognos Analytics Explorer Cartridge for IBM Cloud Pak for Data for IBM Z Authorized User License + SW Subscription and Support 12 Months</t>
  </si>
  <si>
    <t>[D03I6ZX + E03I5ZX] IBM Cognos Analytics User Cartridge for IBM Cloud Pak for Data Authorized User License + SW Subscription and Support 12 Months</t>
  </si>
  <si>
    <t>[D03IAZX + E03I9ZX] IBM Cognos Analytics User Cartridge for IBM Cloud Pak for Data for IBM Z Authorized User License + SW Subscription and Support 12 Months</t>
  </si>
  <si>
    <t>[D03JBZX + E03JAZX] IBM Planning Analytics Advanced Cartridge for IBM Cloud Pak for Data Authorized User License + SW Subscription and Support 12 Months</t>
  </si>
  <si>
    <t>[D03JFZX + E03JEZX] IBM Planning Analytics Advanced Cartridge for IBM Cloud Pak for Data Authorized User for IBM Z License + SW Subscription and Support 12 Months</t>
  </si>
  <si>
    <t>[D03JSZX + E03JRZX] IBM DataStage Enterprise Plus Cartridge for IBM Cloud Pak for Data Virtual Processor Core License + SW Subscription and Support 12 Months</t>
  </si>
  <si>
    <t>[D03K0ZX + E03JZZX] IBM DataStage Enterprise Plus Cartridge for IBM Cloud Pak for Data Non-Production Virtual Processor Core License + SW Subscription and Support 12 Months</t>
  </si>
  <si>
    <t>[D03K4ZX + E03K3ZX] IBM DataStage Enterprise Plus Cartridge for IBM Cloud Pak for Data Non-Production for IBM Z Virtual Processor Core License + SW Subscription and Support 12 Months</t>
  </si>
  <si>
    <t>[D04DYZX + E04DXZX] IBM ASPERA ENTERPRISE 2.5 GBPS INSTALL LICENSE + SW SUBSCRIPTION &amp; SUPPORT 12 MONTHS</t>
  </si>
  <si>
    <t>[D04G1ZX + E04G0ZX] IBM ASPERA ENDPOINT 2.5 GBPS INSTALL LICENSE + SW SUBSCRIPTION &amp; SUPPORT 12 MONTHS</t>
  </si>
  <si>
    <t>[D04JFZX + E04JEZX] IBM Db2 Standard Edition Cartridge for IBM Cloud Pak for Data for IBM Z Virtual Processor Core License + SW Subscription &amp; Support 12 Months</t>
  </si>
  <si>
    <t>[D053ZZX + E053YZX] IBM Cloud Pak for Network Automation Resource Unit License + SW Subscription and Support 12 Months</t>
  </si>
  <si>
    <t>[D05K7ZX + E05K6ZX] IBM WebSphere Automation for Cloud Pak for Watson AIOps Virtual Processor Core License + SW Subscription &amp; Support 12 Months</t>
  </si>
  <si>
    <t>[D05KCZX + E05KBZX] IBM WebSphere Automation for Cloud Pak for Watson AIOps Virtual Processor Core for IBM Z License + SW Subscription &amp; Support 12 Months</t>
  </si>
  <si>
    <t>[D06WFLL + E060KLL] IBM Cognos Analytics for Non-Production Environment Processor Value Unit (PVU) License + SW Subscription &amp; Support 12 Months</t>
  </si>
  <si>
    <t>[D0CV2LL + E08PYLL] IBM ILOG CPLEX Optimizer Deployment Edition Processor Value Unit License + SW Subscription &amp; Support 12 Months</t>
  </si>
  <si>
    <t>[D0L2ILL + E0CPMLL] IBM InfoSphere Data Replication for Non-Production Environments for Linux on System z Processor Value Unit (PVU) License + SW Subscription &amp; Support 12 Months</t>
  </si>
  <si>
    <t>[D1QFZLL + E0N3XLL] IBM Application Discovery and Delivery Intelligence for IBM Z Floating User License + SW Subscription &amp; Support 12 Months</t>
  </si>
  <si>
    <t>[D1RALLL + E0N95LL] IBM Data Replication Per Processor Value Unit (PVU) for Linux on System z License + SW Subscription &amp; Support 12 Months</t>
  </si>
  <si>
    <t>[D1RC2LL + E0N9LLL] IBM Data Replication for Non-Production Environments Per Processor Value Unit (PVU) for Linux on System z License + SW Subscription &amp; Support 12 Months</t>
  </si>
  <si>
    <t>[D1RCMLL + E0N9ULL] IBM InfoSphere Data Replication Non-RDBMS Targets Per Install License + SW Subscription &amp; Support 12 Months</t>
  </si>
  <si>
    <t>[D1RCWLL + E0N9XLL] IBM InfoSphere Data Replication Non-RDBMS Targets Install for IBM Z License + SW Subscription &amp; Support 12 Months</t>
  </si>
  <si>
    <t>[D1RGDLL + E0NA8LL] IBM InfoSphere Data Replication Non-RDBMS Targets for Non-Prod Environments Per Install License + SW Subscription &amp; Support 12 Months</t>
  </si>
  <si>
    <t>[D1RGRLL + E0NACLL] IBM InfoSphere Data Replication Non-RDBMS Targets for Non-Prod Environments Install for Linux on System z License + SW Subscription &amp; Support 12 Months</t>
  </si>
  <si>
    <t>[D233TLL + E0Q5XLL] IBM Db2 Standard Edition AU Option for Non-Production Environments Authorized User License + SW Subscription &amp; Support 12 Months</t>
  </si>
  <si>
    <t>[D24X4LL + E0QB3LL] IBM Control Center Director Resource Value Unit Linux on IBM Z License + SW Subscription &amp; Support 12 Months</t>
  </si>
  <si>
    <t>[D24XALL + E0QB5LL] IBM Control Center Director Non-Production Resource Value Unit Linux on IBM Z License + SW Subscription &amp; Support 12 Months</t>
  </si>
  <si>
    <t>[D26FULL + E0QKRLL] IBM ASPERA FASP.IO GATEWAY INSTALL LICENSE + SW SUBSCRIPTION &amp; SUPPORT 12 MONTHS</t>
  </si>
  <si>
    <t>[D26FWLL + E0QKSLL] IBM ASPERA FASP.IO CLIENT 100 INSTALL LICENSE + SW SUBSCRIPTION &amp; SUPPORT 12 MONTHS</t>
  </si>
  <si>
    <t>[D28NGLL + E0R3BLL] IBM Watson Discovery Enterprise Cartridge for IBM Cloud Pak for Data Install License + SW Subscription and Support 12 Months</t>
  </si>
  <si>
    <t>[D28NILL + E0R3CLL] IBM Watson Discovery Enterprise Cartridge for IBM Cloud Pak for Data IBM Z Install License + SW Subscription and Support 12 Months</t>
  </si>
  <si>
    <t>[D28NKLL + E0R3DLL] IBM Watson Discovery Enterprise Cartridge for IBM Cloud Pak for Data Non-Production Environment Install License + SW Subscription and Support 12 Months</t>
  </si>
  <si>
    <t>[D28X0LL + E0R5FLL] IBM Watson Discovery Enterprise Cartridge for IBM Cloud Pak for Data 100 Thousand Documents License + SW Subscription and Support 12 Months</t>
  </si>
  <si>
    <t>[D28X3LL + E0R5GLL] IBM Watson Discovery Enterprise Cartridge for IBM Cloud Pak for Data IBM Z 100 Thousand Documents License + SW Subscription and Support 12 Months</t>
  </si>
  <si>
    <t>[D28XNLL + E0R5JLL] IBM Watson Discovery Enterprise Cartridge for IBM Cloud Pak for Data Non-Production Environment IBM Z Install License + SW Subscription and Support 12 Months</t>
  </si>
  <si>
    <t>[D29CLLL + E0R8MLL] IBM Watson Speech to Text Cartridge for IBM Cloud Pak for Data 500000 Monthly Minutes License + SW Subscription &amp; Support 12 Months</t>
  </si>
  <si>
    <t>[D29CULL + E0R8PLL] IBM Watson Text to Speech Cartridge for IBM Cloud Pak for Data 250000000 Monthly Characters License + SW Subscription &amp; Support 12 Months</t>
  </si>
  <si>
    <t>[D29P9LL + E0RCDLL] IBM TRIRIGA Connector for Esri ArcGIS Indoors - 2,350 SQM Per Item License + SW Subscription &amp; Support 12 Months</t>
  </si>
  <si>
    <t>[D29PCLL + E0RCELL] IBM TRIRIGA Connector for Esri ArcGIS Indoors - 2,350 SQM Per Item Linux on IBM Z License + SW Subscription &amp; Support 12 Months</t>
  </si>
  <si>
    <t>[D29P3LL + E0RCBLL] IBM TRIRIGA Connector for Esri ArcGIS Indoors - 2,350 SQM Per Item License + SW Subscription &amp; Support 12 Months</t>
  </si>
  <si>
    <t>[D29P6LL + E0RCCLL] IBM TRIRIGA Connector for Esri ArcGIS Indoors - 2,350 SQM Per Item Linux on IBM Z License + SW Subscription &amp; Support 12 Months</t>
  </si>
  <si>
    <t>39,03</t>
  </si>
  <si>
    <t>54,25</t>
  </si>
  <si>
    <t>331,55</t>
  </si>
  <si>
    <t>1275,68</t>
  </si>
  <si>
    <t>4550,83</t>
  </si>
  <si>
    <t>49,38</t>
  </si>
  <si>
    <t>16,46</t>
  </si>
  <si>
    <t>6585,24</t>
  </si>
  <si>
    <t>6496,38</t>
  </si>
  <si>
    <t>4357,84</t>
  </si>
  <si>
    <t>5467,50</t>
  </si>
  <si>
    <t>5072,56</t>
  </si>
  <si>
    <t>4710,15</t>
  </si>
  <si>
    <t>4022,37</t>
  </si>
  <si>
    <t>46827,79</t>
  </si>
  <si>
    <t>468,43</t>
  </si>
  <si>
    <t>1191273,68</t>
  </si>
  <si>
    <t>123634,23</t>
  </si>
  <si>
    <t>475047,78</t>
  </si>
  <si>
    <t>49514,28</t>
  </si>
  <si>
    <t>109,59</t>
  </si>
  <si>
    <t>152257,64</t>
  </si>
  <si>
    <t>849602,80</t>
  </si>
  <si>
    <t>319745,59</t>
  </si>
  <si>
    <t>484181,42</t>
  </si>
  <si>
    <t>40927,19</t>
  </si>
  <si>
    <t>1458633,37</t>
  </si>
  <si>
    <t>639483,61</t>
  </si>
  <si>
    <t>211,89</t>
  </si>
  <si>
    <t>1,38</t>
  </si>
  <si>
    <t>31,35</t>
  </si>
  <si>
    <t>81,90</t>
  </si>
  <si>
    <t>162,69</t>
  </si>
  <si>
    <t>307,42</t>
  </si>
  <si>
    <t>616,53</t>
  </si>
  <si>
    <t>13513,16</t>
  </si>
  <si>
    <t>9896,18</t>
  </si>
  <si>
    <t>19742,13</t>
  </si>
  <si>
    <t>319,68</t>
  </si>
  <si>
    <t>5751,93</t>
  </si>
  <si>
    <t>207532,41</t>
  </si>
  <si>
    <t>805,59</t>
  </si>
  <si>
    <t>727,05</t>
  </si>
  <si>
    <t>322,01</t>
  </si>
  <si>
    <t>241,79</t>
  </si>
  <si>
    <t>644,02</t>
  </si>
  <si>
    <t>483,02</t>
  </si>
  <si>
    <t>403,35</t>
  </si>
  <si>
    <t>39478,14</t>
  </si>
  <si>
    <t>4591,22</t>
  </si>
  <si>
    <t>9755,22</t>
  </si>
  <si>
    <t>478,53</t>
  </si>
  <si>
    <t>2135,16</t>
  </si>
  <si>
    <t>327,62</t>
  </si>
  <si>
    <t>11097,70</t>
  </si>
  <si>
    <t>653,56</t>
  </si>
  <si>
    <t>166,05</t>
  </si>
  <si>
    <t>141,37</t>
  </si>
  <si>
    <t>281,62</t>
  </si>
  <si>
    <t>668,16</t>
  </si>
  <si>
    <t>323,97</t>
  </si>
  <si>
    <t>533,51</t>
  </si>
  <si>
    <t>107,15</t>
  </si>
  <si>
    <t>96,49</t>
  </si>
  <si>
    <t>487,50</t>
  </si>
  <si>
    <t>227,20</t>
  </si>
  <si>
    <t>129,03</t>
  </si>
  <si>
    <t>9663,22</t>
  </si>
  <si>
    <t>3980,85</t>
  </si>
  <si>
    <t>7960,59</t>
  </si>
  <si>
    <t>7730,58</t>
  </si>
  <si>
    <t>34512,15</t>
  </si>
  <si>
    <t>23007,73</t>
  </si>
  <si>
    <t>7178,55</t>
  </si>
  <si>
    <t>276096,15</t>
  </si>
  <si>
    <t>138048,07</t>
  </si>
  <si>
    <t>12516,47</t>
  </si>
  <si>
    <t>4551,39</t>
  </si>
  <si>
    <t>135,76</t>
  </si>
  <si>
    <t>3469,78</t>
  </si>
  <si>
    <t>10445,82</t>
  </si>
  <si>
    <t>52,92</t>
  </si>
  <si>
    <t>10696,61</t>
  </si>
  <si>
    <t>1766,85</t>
  </si>
  <si>
    <t>1893,07</t>
  </si>
  <si>
    <t>951,70</t>
  </si>
  <si>
    <t>1211,37</t>
  </si>
  <si>
    <t>269,46</t>
  </si>
  <si>
    <t>352,14</t>
  </si>
  <si>
    <t>6329,41</t>
  </si>
  <si>
    <t>22303,91</t>
  </si>
  <si>
    <t>44557,59</t>
  </si>
  <si>
    <t>9594,86</t>
  </si>
  <si>
    <t>19088,67</t>
  </si>
  <si>
    <t>12709,04</t>
  </si>
  <si>
    <t>25468,92</t>
  </si>
  <si>
    <t>50736,35</t>
  </si>
  <si>
    <t>11102,04</t>
  </si>
  <si>
    <t>271,30</t>
  </si>
  <si>
    <t>135,35</t>
  </si>
  <si>
    <t>69,20</t>
  </si>
  <si>
    <t>216,79</t>
  </si>
  <si>
    <t>432,37</t>
  </si>
  <si>
    <t>324,58</t>
  </si>
  <si>
    <t>538,56</t>
  </si>
  <si>
    <t>409,53</t>
  </si>
  <si>
    <t>205,88</t>
  </si>
  <si>
    <t>879,44</t>
  </si>
  <si>
    <t>1758,27</t>
  </si>
  <si>
    <t>60741,15</t>
  </si>
  <si>
    <t>1557,40</t>
  </si>
  <si>
    <t>46,47</t>
  </si>
  <si>
    <t>66,14</t>
  </si>
  <si>
    <t>4348,87</t>
  </si>
  <si>
    <t>9249,20</t>
  </si>
  <si>
    <t>2181,16</t>
  </si>
  <si>
    <t>4647,88</t>
  </si>
  <si>
    <t>120,05</t>
  </si>
  <si>
    <t>29,08</t>
  </si>
  <si>
    <t>5199,90</t>
  </si>
  <si>
    <t>329,30</t>
  </si>
  <si>
    <t>12,79</t>
  </si>
  <si>
    <t>5,72</t>
  </si>
  <si>
    <t>274,98</t>
  </si>
  <si>
    <t>688,36</t>
  </si>
  <si>
    <t>315,40</t>
  </si>
  <si>
    <t>46,57</t>
  </si>
  <si>
    <t>93,08</t>
  </si>
  <si>
    <t>66309,09</t>
  </si>
  <si>
    <t>132618,18</t>
  </si>
  <si>
    <t>380,02</t>
  </si>
  <si>
    <t>810,08</t>
  </si>
  <si>
    <t>10549,02</t>
  </si>
  <si>
    <t>19373,01</t>
  </si>
  <si>
    <t>16,23</t>
  </si>
  <si>
    <t>1083,85</t>
  </si>
  <si>
    <t>2305,71</t>
  </si>
  <si>
    <t>29,91</t>
  </si>
  <si>
    <t>67,32</t>
  </si>
  <si>
    <t>189,71</t>
  </si>
  <si>
    <t>403,92</t>
  </si>
  <si>
    <t>10,50</t>
  </si>
  <si>
    <t>1366,32</t>
  </si>
  <si>
    <t>1146,12</t>
  </si>
  <si>
    <t>575,58</t>
  </si>
  <si>
    <t>1353,13</t>
  </si>
  <si>
    <t>4049,29</t>
  </si>
  <si>
    <t>2360,79</t>
  </si>
  <si>
    <t>7045,87</t>
  </si>
  <si>
    <t>393,89</t>
  </si>
  <si>
    <t>1186,80</t>
  </si>
  <si>
    <t>1322,58</t>
  </si>
  <si>
    <t>3967,74</t>
  </si>
  <si>
    <t>224,96</t>
  </si>
  <si>
    <t>676,56</t>
  </si>
  <si>
    <t>4560,36</t>
  </si>
  <si>
    <t>759,59</t>
  </si>
  <si>
    <t>2268,68</t>
  </si>
  <si>
    <t>1840,64</t>
  </si>
  <si>
    <t>102,27</t>
  </si>
  <si>
    <t>38,42</t>
  </si>
  <si>
    <t>687,44</t>
  </si>
  <si>
    <t>1373,32</t>
  </si>
  <si>
    <t>99,54</t>
  </si>
  <si>
    <t>199,09</t>
  </si>
  <si>
    <t>4877,89</t>
  </si>
  <si>
    <t>12240,45</t>
  </si>
  <si>
    <t>2994,15</t>
  </si>
  <si>
    <t>6680,94</t>
  </si>
  <si>
    <t>809,01</t>
  </si>
  <si>
    <t>4656,87</t>
  </si>
  <si>
    <t>24363,49</t>
  </si>
  <si>
    <t>7937,02</t>
  </si>
  <si>
    <t>562,82</t>
  </si>
  <si>
    <t>1130,53</t>
  </si>
  <si>
    <t>1165,44</t>
  </si>
  <si>
    <t>1145,23</t>
  </si>
  <si>
    <t>2230,45</t>
  </si>
  <si>
    <t>1297,59</t>
  </si>
  <si>
    <t>174,54</t>
  </si>
  <si>
    <t>109,62</t>
  </si>
  <si>
    <t>6165,95</t>
  </si>
  <si>
    <t>89,19</t>
  </si>
  <si>
    <t>126,78</t>
  </si>
  <si>
    <t>95740,40</t>
  </si>
  <si>
    <t>31913,46</t>
  </si>
  <si>
    <t>33355,73</t>
  </si>
  <si>
    <t>36523,19</t>
  </si>
  <si>
    <t>454,41</t>
  </si>
  <si>
    <t>130,45</t>
  </si>
  <si>
    <t>954,15</t>
  </si>
  <si>
    <t>4430,75</t>
  </si>
  <si>
    <t>57769,44</t>
  </si>
  <si>
    <t>131,67</t>
  </si>
  <si>
    <t>316,01</t>
  </si>
  <si>
    <t>331,93</t>
  </si>
  <si>
    <t>6480,07</t>
  </si>
  <si>
    <t>3828,46</t>
  </si>
  <si>
    <t>3152,25</t>
  </si>
  <si>
    <t>5567,92</t>
  </si>
  <si>
    <t>3787,31</t>
  </si>
  <si>
    <t>6764,53</t>
  </si>
  <si>
    <t>470,34</t>
  </si>
  <si>
    <t>4710,67</t>
  </si>
  <si>
    <t>690,03</t>
  </si>
  <si>
    <t>338,11</t>
  </si>
  <si>
    <t>250,71</t>
  </si>
  <si>
    <t>626,77</t>
  </si>
  <si>
    <t>445,91</t>
  </si>
  <si>
    <t>823,47</t>
  </si>
  <si>
    <t>1338,91</t>
  </si>
  <si>
    <t>2457,68</t>
  </si>
  <si>
    <t>2222,48</t>
  </si>
  <si>
    <t>4079,65</t>
  </si>
  <si>
    <t>4285,92</t>
  </si>
  <si>
    <t>7858,16</t>
  </si>
  <si>
    <t>1101,52</t>
  </si>
  <si>
    <t>2027,60</t>
  </si>
  <si>
    <t>191,07</t>
  </si>
  <si>
    <t>567,72</t>
  </si>
  <si>
    <t>831,14</t>
  </si>
  <si>
    <t>1546,56</t>
  </si>
  <si>
    <t>2000,41</t>
  </si>
  <si>
    <t>3707,66</t>
  </si>
  <si>
    <t>572,76</t>
  </si>
  <si>
    <t>142,55</t>
  </si>
  <si>
    <t>261,92</t>
  </si>
  <si>
    <t>1246,42</t>
  </si>
  <si>
    <t>2295,12</t>
  </si>
  <si>
    <t>311,01</t>
  </si>
  <si>
    <t>985,48</t>
  </si>
  <si>
    <t>1814,08</t>
  </si>
  <si>
    <t>3507,79</t>
  </si>
  <si>
    <t>6478,73</t>
  </si>
  <si>
    <t>1217,56</t>
  </si>
  <si>
    <t>2420,48</t>
  </si>
  <si>
    <t>3044,21</t>
  </si>
  <si>
    <t>5600,74</t>
  </si>
  <si>
    <t>411,15</t>
  </si>
  <si>
    <t>756,72</t>
  </si>
  <si>
    <t>2432,71</t>
  </si>
  <si>
    <t>1323,59</t>
  </si>
  <si>
    <t>5141,10</t>
  </si>
  <si>
    <t>2831,56</t>
  </si>
  <si>
    <t>560,18</t>
  </si>
  <si>
    <t>1041,06</t>
  </si>
  <si>
    <t>848,95</t>
  </si>
  <si>
    <t>447,08</t>
  </si>
  <si>
    <t>1377,19</t>
  </si>
  <si>
    <t>2533,10</t>
  </si>
  <si>
    <t>460,63</t>
  </si>
  <si>
    <t>394,07</t>
  </si>
  <si>
    <t>723,59</t>
  </si>
  <si>
    <t>2537,03</t>
  </si>
  <si>
    <t>4639,68</t>
  </si>
  <si>
    <t>308,66</t>
  </si>
  <si>
    <t>564,60</t>
  </si>
  <si>
    <t>1884,37</t>
  </si>
  <si>
    <t>3477,33</t>
  </si>
  <si>
    <t>177,89</t>
  </si>
  <si>
    <t>327,66</t>
  </si>
  <si>
    <t>399,37</t>
  </si>
  <si>
    <t>735,82</t>
  </si>
  <si>
    <t>12368,87</t>
  </si>
  <si>
    <t>22821,82</t>
  </si>
  <si>
    <t>27830,25</t>
  </si>
  <si>
    <t>50993,17</t>
  </si>
  <si>
    <t>546,04</t>
  </si>
  <si>
    <t>1011,51</t>
  </si>
  <si>
    <t>1232,29</t>
  </si>
  <si>
    <t>2278,31</t>
  </si>
  <si>
    <t>1603,98</t>
  </si>
  <si>
    <t>2950,95</t>
  </si>
  <si>
    <t>3623,83</t>
  </si>
  <si>
    <t>6687,66</t>
  </si>
  <si>
    <t>3111,36</t>
  </si>
  <si>
    <t>5726,09</t>
  </si>
  <si>
    <t>7006,16</t>
  </si>
  <si>
    <t>12873,90</t>
  </si>
  <si>
    <t>4406,68</t>
  </si>
  <si>
    <t>8108,87</t>
  </si>
  <si>
    <t>9953,17</t>
  </si>
  <si>
    <t>18349,29</t>
  </si>
  <si>
    <t>3309,87</t>
  </si>
  <si>
    <t>6102,67</t>
  </si>
  <si>
    <t>7537,48</t>
  </si>
  <si>
    <t>13834,96</t>
  </si>
  <si>
    <t>531,32</t>
  </si>
  <si>
    <t>982,46</t>
  </si>
  <si>
    <t>1183,99</t>
  </si>
  <si>
    <t>2169,77</t>
  </si>
  <si>
    <t>39,04</t>
  </si>
  <si>
    <t>1222,86</t>
  </si>
  <si>
    <t>2256,91</t>
  </si>
  <si>
    <t>2783,26</t>
  </si>
  <si>
    <t>5099,32</t>
  </si>
  <si>
    <t>836,45</t>
  </si>
  <si>
    <t>1542,48</t>
  </si>
  <si>
    <t>3087,80</t>
  </si>
  <si>
    <t>1613,99</t>
  </si>
  <si>
    <t>2975,91</t>
  </si>
  <si>
    <t>5642,52</t>
  </si>
  <si>
    <t>1333,60</t>
  </si>
  <si>
    <t>2445,45</t>
  </si>
  <si>
    <t>2324,39</t>
  </si>
  <si>
    <t>4263,61</t>
  </si>
  <si>
    <t>1507,37</t>
  </si>
  <si>
    <t>2775,14</t>
  </si>
  <si>
    <t>2643,06</t>
  </si>
  <si>
    <t>4806,82</t>
  </si>
  <si>
    <t>1778,34</t>
  </si>
  <si>
    <t>3277,08</t>
  </si>
  <si>
    <t>109,56</t>
  </si>
  <si>
    <t>201,28</t>
  </si>
  <si>
    <t>437,07</t>
  </si>
  <si>
    <t>807,16</t>
  </si>
  <si>
    <t>18887,80</t>
  </si>
  <si>
    <t>9393,99</t>
  </si>
  <si>
    <t>4727,31</t>
  </si>
  <si>
    <t>27068,25</t>
  </si>
  <si>
    <t>189477,75</t>
  </si>
  <si>
    <t>1067,58</t>
  </si>
  <si>
    <t>2,57</t>
  </si>
  <si>
    <t>270,96</t>
  </si>
  <si>
    <t>267,59</t>
  </si>
  <si>
    <t>529,02</t>
  </si>
  <si>
    <t>262,54</t>
  </si>
  <si>
    <t>989,60</t>
  </si>
  <si>
    <t>217655,65</t>
  </si>
  <si>
    <t>108597,81</t>
  </si>
  <si>
    <t>181302,85</t>
  </si>
  <si>
    <t>13252,50</t>
  </si>
  <si>
    <t>26505,00</t>
  </si>
  <si>
    <t>532087,00</t>
  </si>
  <si>
    <t>264162,66</t>
  </si>
  <si>
    <t>180149,03</t>
  </si>
  <si>
    <t>137097,07</t>
  </si>
  <si>
    <t>63532,79</t>
  </si>
  <si>
    <t>132499,18</t>
  </si>
  <si>
    <t>206899,67</t>
  </si>
  <si>
    <t>111,08</t>
  </si>
  <si>
    <t>12508,16</t>
  </si>
  <si>
    <t>10123,24</t>
  </si>
  <si>
    <t>39113,48</t>
  </si>
  <si>
    <t>176,71</t>
  </si>
  <si>
    <t>66263,07</t>
  </si>
  <si>
    <t>36118,37</t>
  </si>
  <si>
    <t>16013,74</t>
  </si>
  <si>
    <t>8790,74</t>
  </si>
  <si>
    <t>32026,92</t>
  </si>
  <si>
    <t>17481,67</t>
  </si>
  <si>
    <t>2775,26</t>
  </si>
  <si>
    <t>1507,18</t>
  </si>
  <si>
    <t>127,82</t>
  </si>
  <si>
    <t>168,30</t>
  </si>
  <si>
    <t>474,04</t>
  </si>
  <si>
    <t>5525,91</t>
  </si>
  <si>
    <t>869,64</t>
  </si>
  <si>
    <t>290,90</t>
  </si>
  <si>
    <t>1210,76</t>
  </si>
  <si>
    <t>343,57</t>
  </si>
  <si>
    <t>279,26</t>
  </si>
  <si>
    <t>753,28</t>
  </si>
  <si>
    <t>89,41</t>
  </si>
  <si>
    <t>277,43</t>
  </si>
  <si>
    <t>267,63</t>
  </si>
  <si>
    <t>2653,64</t>
  </si>
  <si>
    <t>42447,79</t>
  </si>
  <si>
    <t>85397,76</t>
  </si>
  <si>
    <t>84,51</t>
  </si>
  <si>
    <t>6731,16</t>
  </si>
  <si>
    <t>262,11</t>
  </si>
  <si>
    <t>3496,33</t>
  </si>
  <si>
    <t>106,56</t>
  </si>
  <si>
    <t>54,75</t>
  </si>
  <si>
    <t>537,10</t>
  </si>
  <si>
    <t>214,96</t>
  </si>
  <si>
    <t>134,12</t>
  </si>
  <si>
    <t>103482,06</t>
  </si>
  <si>
    <t>206964,74</t>
  </si>
  <si>
    <t>194,14</t>
  </si>
  <si>
    <t>4647,08</t>
  </si>
  <si>
    <t>175,15</t>
  </si>
  <si>
    <t>351,53</t>
  </si>
  <si>
    <t>8569,05</t>
  </si>
  <si>
    <t>88,18</t>
  </si>
  <si>
    <t>175,77</t>
  </si>
  <si>
    <t>8332,65</t>
  </si>
  <si>
    <t>205,77</t>
  </si>
  <si>
    <t>411,54</t>
  </si>
  <si>
    <t>24,76</t>
  </si>
  <si>
    <t>508,31</t>
  </si>
  <si>
    <t>442,37</t>
  </si>
  <si>
    <t>884,75</t>
  </si>
  <si>
    <t>1016,62</t>
  </si>
  <si>
    <t>47,28</t>
  </si>
  <si>
    <t>317,23</t>
  </si>
  <si>
    <t>632,63</t>
  </si>
  <si>
    <t>335,00</t>
  </si>
  <si>
    <t>667,54</t>
  </si>
  <si>
    <t>128,60</t>
  </si>
  <si>
    <t>224,40</t>
  </si>
  <si>
    <t>134,07</t>
  </si>
  <si>
    <t>144,73</t>
  </si>
  <si>
    <t>86,39</t>
  </si>
  <si>
    <t>84895,57</t>
  </si>
  <si>
    <t>42146,48</t>
  </si>
  <si>
    <t>40840,17</t>
  </si>
  <si>
    <t>33390,63</t>
  </si>
  <si>
    <t>20394,97</t>
  </si>
  <si>
    <t>52182,17</t>
  </si>
  <si>
    <t>104,26</t>
  </si>
  <si>
    <t>27176,97</t>
  </si>
  <si>
    <t>425,64</t>
  </si>
  <si>
    <t>213,12</t>
  </si>
  <si>
    <t>17079,30</t>
  </si>
  <si>
    <t>11403,35</t>
  </si>
  <si>
    <t>5726,79</t>
  </si>
  <si>
    <t>63,08</t>
  </si>
  <si>
    <t>2798,17</t>
  </si>
  <si>
    <t>388,29</t>
  </si>
  <si>
    <t>1161,83</t>
  </si>
  <si>
    <t>584,99</t>
  </si>
  <si>
    <t>1780,45</t>
  </si>
  <si>
    <t>2938,72</t>
  </si>
  <si>
    <t>965,64</t>
  </si>
  <si>
    <t>2011,18</t>
  </si>
  <si>
    <t>77306,92</t>
  </si>
  <si>
    <t>3735,16</t>
  </si>
  <si>
    <t>87,17</t>
  </si>
  <si>
    <t>50249,49</t>
  </si>
  <si>
    <t>18134,52</t>
  </si>
  <si>
    <t>64801,91</t>
  </si>
  <si>
    <t>129603,82</t>
  </si>
  <si>
    <t>87,14</t>
  </si>
  <si>
    <t>32476,74</t>
  </si>
  <si>
    <t>173,25</t>
  </si>
  <si>
    <t>67294,47</t>
  </si>
  <si>
    <t>3753,52</t>
  </si>
  <si>
    <t>2399,07</t>
  </si>
  <si>
    <t>7314,43</t>
  </si>
  <si>
    <t>2671,19</t>
  </si>
  <si>
    <t>497,85</t>
  </si>
  <si>
    <t>1512,93</t>
  </si>
  <si>
    <t>1367,19</t>
  </si>
  <si>
    <t>4556,11</t>
  </si>
  <si>
    <t>447,40</t>
  </si>
  <si>
    <t>8986,35</t>
  </si>
  <si>
    <t>1337,63</t>
  </si>
  <si>
    <t>1492,54</t>
  </si>
  <si>
    <t>743,97</t>
  </si>
  <si>
    <t>844,37</t>
  </si>
  <si>
    <t>2562,65</t>
  </si>
  <si>
    <t>1680,07</t>
  </si>
  <si>
    <t>4973,96</t>
  </si>
  <si>
    <t>244,09</t>
  </si>
  <si>
    <t>13375,32</t>
  </si>
  <si>
    <t>244517,52</t>
  </si>
  <si>
    <t>50157,46</t>
  </si>
  <si>
    <t>15465,09</t>
  </si>
  <si>
    <t>4765,04</t>
  </si>
  <si>
    <t>13208,18</t>
  </si>
  <si>
    <t>1605,16</t>
  </si>
  <si>
    <t>4388,97</t>
  </si>
  <si>
    <t>4397,02</t>
  </si>
  <si>
    <t>331495,13</t>
  </si>
  <si>
    <t>4990,58</t>
  </si>
  <si>
    <t>14972,38</t>
  </si>
  <si>
    <t>1665,88</t>
  </si>
  <si>
    <t>297,59</t>
  </si>
  <si>
    <t>907,04</t>
  </si>
  <si>
    <t>2917,32</t>
  </si>
  <si>
    <t>8902,78</t>
  </si>
  <si>
    <t>1454,32</t>
  </si>
  <si>
    <t>898,89</t>
  </si>
  <si>
    <t>2746,60</t>
  </si>
  <si>
    <t>3201,66</t>
  </si>
  <si>
    <t>9780,78</t>
  </si>
  <si>
    <t>342,94</t>
  </si>
  <si>
    <t>1028,32</t>
  </si>
  <si>
    <t>3410,59</t>
  </si>
  <si>
    <t>1120,04</t>
  </si>
  <si>
    <t>256220,93</t>
  </si>
  <si>
    <t>89,68</t>
  </si>
  <si>
    <t>274,66</t>
  </si>
  <si>
    <t>14921,88</t>
  </si>
  <si>
    <t>417,85</t>
  </si>
  <si>
    <t>3594,54</t>
  </si>
  <si>
    <t>208989,45</t>
  </si>
  <si>
    <t>19440,81</t>
  </si>
  <si>
    <t>7032,48</t>
  </si>
  <si>
    <t>5777,00</t>
  </si>
  <si>
    <t>18,48</t>
  </si>
  <si>
    <t>91,86</t>
  </si>
  <si>
    <t>49,48</t>
  </si>
  <si>
    <t>167,80</t>
  </si>
  <si>
    <t>8,74</t>
  </si>
  <si>
    <t>51,23</t>
  </si>
  <si>
    <t>118,20</t>
  </si>
  <si>
    <t>27,03</t>
  </si>
  <si>
    <t>24564,36</t>
  </si>
  <si>
    <t>72,26</t>
  </si>
  <si>
    <t>15,93</t>
  </si>
  <si>
    <t>24,72</t>
  </si>
  <si>
    <t>4,76</t>
  </si>
  <si>
    <t>108,02</t>
  </si>
  <si>
    <t>199,65</t>
  </si>
  <si>
    <t>399,91</t>
  </si>
  <si>
    <t>803,50</t>
  </si>
  <si>
    <t>1552,50</t>
  </si>
  <si>
    <t>83595,77</t>
  </si>
  <si>
    <t>10719,93</t>
  </si>
  <si>
    <t>35,29</t>
  </si>
  <si>
    <t>1,25</t>
  </si>
  <si>
    <t>91,21</t>
  </si>
  <si>
    <t>1637,01</t>
  </si>
  <si>
    <t>317,85</t>
  </si>
  <si>
    <t>490,55</t>
  </si>
  <si>
    <t>2907,79</t>
  </si>
  <si>
    <t>5815,58</t>
  </si>
  <si>
    <t>4975,95</t>
  </si>
  <si>
    <t>9928,63</t>
  </si>
  <si>
    <t>998,86</t>
  </si>
  <si>
    <t>1483,29</t>
  </si>
  <si>
    <t>827,39</t>
  </si>
  <si>
    <t>11051,21</t>
  </si>
  <si>
    <t>76,55</t>
  </si>
  <si>
    <t>154,33</t>
  </si>
  <si>
    <t>1979,97</t>
  </si>
  <si>
    <t>1217,50</t>
  </si>
  <si>
    <t>188,01</t>
  </si>
  <si>
    <t>19511,01</t>
  </si>
  <si>
    <t>2618,74</t>
  </si>
  <si>
    <t>4376,36</t>
  </si>
  <si>
    <t>35432,19</t>
  </si>
  <si>
    <t>57979,91</t>
  </si>
  <si>
    <t>21489,66</t>
  </si>
  <si>
    <t>2186,21</t>
  </si>
  <si>
    <t>17762,38</t>
  </si>
  <si>
    <t>28898,23</t>
  </si>
  <si>
    <t>10767,83</t>
  </si>
  <si>
    <t>8052,59</t>
  </si>
  <si>
    <t>19557,02</t>
  </si>
  <si>
    <t>35754,21</t>
  </si>
  <si>
    <t>4021,80</t>
  </si>
  <si>
    <t>9801,23</t>
  </si>
  <si>
    <t>17900,38</t>
  </si>
  <si>
    <t>4183,37</t>
  </si>
  <si>
    <t>1633,63</t>
  </si>
  <si>
    <t>3271,75</t>
  </si>
  <si>
    <t>22777,72</t>
  </si>
  <si>
    <t>4723,25</t>
  </si>
  <si>
    <t>434,67</t>
  </si>
  <si>
    <t>3180,32</t>
  </si>
  <si>
    <t>278,04</t>
  </si>
  <si>
    <t>1743,57</t>
  </si>
  <si>
    <t>34711,64</t>
  </si>
  <si>
    <t>8087,68</t>
  </si>
  <si>
    <t>84393,38</t>
  </si>
  <si>
    <t>2614,79</t>
  </si>
  <si>
    <t>5042,26</t>
  </si>
  <si>
    <t>4089,16</t>
  </si>
  <si>
    <t>7836,59</t>
  </si>
  <si>
    <t>85,27</t>
  </si>
  <si>
    <t>916,11</t>
  </si>
  <si>
    <t>245,71</t>
  </si>
  <si>
    <t>230,01</t>
  </si>
  <si>
    <t>344,45</t>
  </si>
  <si>
    <t>181,27</t>
  </si>
  <si>
    <t>388,89</t>
  </si>
  <si>
    <t>542,60</t>
  </si>
  <si>
    <t>1195,45</t>
  </si>
  <si>
    <t>25971,11</t>
  </si>
  <si>
    <t>14919,29</t>
  </si>
  <si>
    <t>47923,48</t>
  </si>
  <si>
    <t>140153,46</t>
  </si>
  <si>
    <t>267747,92</t>
  </si>
  <si>
    <t>169288,96</t>
  </si>
  <si>
    <t>74848,75</t>
  </si>
  <si>
    <t>1647,42</t>
  </si>
  <si>
    <t>36821,44</t>
  </si>
  <si>
    <t>91425,87</t>
  </si>
  <si>
    <t>164,12</t>
  </si>
  <si>
    <t>1200,97</t>
  </si>
  <si>
    <t>29939,62</t>
  </si>
  <si>
    <t>2386,62</t>
  </si>
  <si>
    <t>2275,77</t>
  </si>
  <si>
    <t>7183,74</t>
  </si>
  <si>
    <t>2130,01</t>
  </si>
  <si>
    <t>3737,63</t>
  </si>
  <si>
    <t>1537,18</t>
  </si>
  <si>
    <t>2662,21</t>
  </si>
  <si>
    <t>4787,33</t>
  </si>
  <si>
    <t>8439,21</t>
  </si>
  <si>
    <t>3637,19</t>
  </si>
  <si>
    <t>6881,82</t>
  </si>
  <si>
    <t>648,56</t>
  </si>
  <si>
    <t>2185,74</t>
  </si>
  <si>
    <t>1295,89</t>
  </si>
  <si>
    <t>4385,58</t>
  </si>
  <si>
    <t>2145,32</t>
  </si>
  <si>
    <t>1868,51</t>
  </si>
  <si>
    <t>3988,72</t>
  </si>
  <si>
    <t>1401,84</t>
  </si>
  <si>
    <t>185363,89</t>
  </si>
  <si>
    <t>7685,93</t>
  </si>
  <si>
    <t>13864,69</t>
  </si>
  <si>
    <t>15522,52</t>
  </si>
  <si>
    <t>3883,39</t>
  </si>
  <si>
    <t>5174,38</t>
  </si>
  <si>
    <t>7786,37</t>
  </si>
  <si>
    <t>62792,55</t>
  </si>
  <si>
    <t>4145,73</t>
  </si>
  <si>
    <t>82828,84</t>
  </si>
  <si>
    <t>201089,88</t>
  </si>
  <si>
    <t>299,01</t>
  </si>
  <si>
    <t>15133,53</t>
  </si>
  <si>
    <t>30341,12</t>
  </si>
  <si>
    <t>64422,43</t>
  </si>
  <si>
    <t>2089,16</t>
  </si>
  <si>
    <t>1049,07</t>
  </si>
  <si>
    <t>385,96</t>
  </si>
  <si>
    <t>181,22</t>
  </si>
  <si>
    <t>773,05</t>
  </si>
  <si>
    <t>363,12</t>
  </si>
  <si>
    <t>1130,97</t>
  </si>
  <si>
    <t>2411,17</t>
  </si>
  <si>
    <t>569,05</t>
  </si>
  <si>
    <t>1210,63</t>
  </si>
  <si>
    <t>61,14</t>
  </si>
  <si>
    <t>122,29</t>
  </si>
  <si>
    <t>31,89</t>
  </si>
  <si>
    <t>45,56</t>
  </si>
  <si>
    <t>245,11</t>
  </si>
  <si>
    <t>15,09</t>
  </si>
  <si>
    <t>42633,59</t>
  </si>
  <si>
    <t>21275,27</t>
  </si>
  <si>
    <t>64,20</t>
  </si>
  <si>
    <t>32,22</t>
  </si>
  <si>
    <t>1241,83</t>
  </si>
  <si>
    <t>752,13</t>
  </si>
  <si>
    <t>1684,65</t>
  </si>
  <si>
    <t>303,70</t>
  </si>
  <si>
    <t>284,85</t>
  </si>
  <si>
    <t>389,31</t>
  </si>
  <si>
    <t>2282,39</t>
  </si>
  <si>
    <t>20564,40</t>
  </si>
  <si>
    <t>9362,93</t>
  </si>
  <si>
    <t>22,15</t>
  </si>
  <si>
    <t>11,11</t>
  </si>
  <si>
    <t>1095,08</t>
  </si>
  <si>
    <t>731,74</t>
  </si>
  <si>
    <t>773,53</t>
  </si>
  <si>
    <t>568,68</t>
  </si>
  <si>
    <t>1086,92</t>
  </si>
  <si>
    <t>1032,91</t>
  </si>
  <si>
    <t>4121,44</t>
  </si>
  <si>
    <t>76,43</t>
  </si>
  <si>
    <t>11,66</t>
  </si>
  <si>
    <t>33,39</t>
  </si>
  <si>
    <t>15,29</t>
  </si>
  <si>
    <t>2002,12</t>
  </si>
  <si>
    <t>14,12</t>
  </si>
  <si>
    <t>1822,24</t>
  </si>
  <si>
    <t>54,52</t>
  </si>
  <si>
    <t>1876,76</t>
  </si>
  <si>
    <t>25,91</t>
  </si>
  <si>
    <t>23,48</t>
  </si>
  <si>
    <t>30,01</t>
  </si>
  <si>
    <t>12,24</t>
  </si>
  <si>
    <t>11,87</t>
  </si>
  <si>
    <t>15,63</t>
  </si>
  <si>
    <t>16,12</t>
  </si>
  <si>
    <t>1910,40</t>
  </si>
  <si>
    <t>310,33</t>
  </si>
  <si>
    <t>73,37</t>
  </si>
  <si>
    <t>136,56</t>
  </si>
  <si>
    <t>19059,63</t>
  </si>
  <si>
    <t>18,66</t>
  </si>
  <si>
    <t>55,87</t>
  </si>
  <si>
    <t>54755,36</t>
  </si>
  <si>
    <t>81923,86</t>
  </si>
  <si>
    <t>31264,97</t>
  </si>
  <si>
    <t>89447,23</t>
  </si>
  <si>
    <t>298436,67</t>
  </si>
  <si>
    <t>22528,82</t>
  </si>
  <si>
    <t>75236,20</t>
  </si>
  <si>
    <t>222782,62</t>
  </si>
  <si>
    <t>741075,94</t>
  </si>
  <si>
    <t>8735,64</t>
  </si>
  <si>
    <t>24953,38</t>
  </si>
  <si>
    <t>45559,57</t>
  </si>
  <si>
    <t>151726,47</t>
  </si>
  <si>
    <t>411291,23</t>
  </si>
  <si>
    <t>1371388,11</t>
  </si>
  <si>
    <t>1669,07</t>
  </si>
  <si>
    <t>196,91</t>
  </si>
  <si>
    <t>6,48</t>
  </si>
  <si>
    <t>280,26</t>
  </si>
  <si>
    <t>9,18</t>
  </si>
  <si>
    <t>139,62</t>
  </si>
  <si>
    <t>253,26</t>
  </si>
  <si>
    <t>506,01</t>
  </si>
  <si>
    <t>16,59</t>
  </si>
  <si>
    <t>31,64</t>
  </si>
  <si>
    <t>480,53</t>
  </si>
  <si>
    <t>784,97</t>
  </si>
  <si>
    <t>10596,81</t>
  </si>
  <si>
    <t>321,45</t>
  </si>
  <si>
    <t>1132,09</t>
  </si>
  <si>
    <t>2250,73</t>
  </si>
  <si>
    <t>254,76</t>
  </si>
  <si>
    <t>828,03</t>
  </si>
  <si>
    <t>27609,61</t>
  </si>
  <si>
    <t>1895,61</t>
  </si>
  <si>
    <t>1711,61</t>
  </si>
  <si>
    <t>570,53</t>
  </si>
  <si>
    <t>1518,62</t>
  </si>
  <si>
    <t>1138,83</t>
  </si>
  <si>
    <t>950,33</t>
  </si>
  <si>
    <t>4095,30</t>
  </si>
  <si>
    <t>1260,56</t>
  </si>
  <si>
    <t>501,53</t>
  </si>
  <si>
    <t>377,55</t>
  </si>
  <si>
    <t>1003,06</t>
  </si>
  <si>
    <t>630,56</t>
  </si>
  <si>
    <t>14725,12</t>
  </si>
  <si>
    <t>106,59</t>
  </si>
  <si>
    <t>21,07</t>
  </si>
  <si>
    <t>39,70</t>
  </si>
  <si>
    <t>37,97</t>
  </si>
  <si>
    <t>736,03</t>
  </si>
  <si>
    <t>221,59</t>
  </si>
  <si>
    <t>621,58</t>
  </si>
  <si>
    <t>146,98</t>
  </si>
  <si>
    <t>334,35</t>
  </si>
  <si>
    <t>72,93</t>
  </si>
  <si>
    <t>121,17</t>
  </si>
  <si>
    <t>90,88</t>
  </si>
  <si>
    <t>18,63</t>
  </si>
  <si>
    <t>24,84</t>
  </si>
  <si>
    <t>2300,66</t>
  </si>
  <si>
    <t>2379,20</t>
  </si>
  <si>
    <t>920,60</t>
  </si>
  <si>
    <t>492,55</t>
  </si>
  <si>
    <t>189,05</t>
  </si>
  <si>
    <t>416,82</t>
  </si>
  <si>
    <t>152,03</t>
  </si>
  <si>
    <t>303,50</t>
  </si>
  <si>
    <t>227,76</t>
  </si>
  <si>
    <t>269,49</t>
  </si>
  <si>
    <t>1183,20</t>
  </si>
  <si>
    <t>4141,30</t>
  </si>
  <si>
    <t>3727,28</t>
  </si>
  <si>
    <t>1656,63</t>
  </si>
  <si>
    <t>1242,61</t>
  </si>
  <si>
    <t>3313,26</t>
  </si>
  <si>
    <t>2484,66</t>
  </si>
  <si>
    <t>2070,65</t>
  </si>
  <si>
    <t>2278,22</t>
  </si>
  <si>
    <t>1192,12</t>
  </si>
  <si>
    <t>2664,75</t>
  </si>
  <si>
    <t>2402,20</t>
  </si>
  <si>
    <t>1601,09</t>
  </si>
  <si>
    <t>1334,61</t>
  </si>
  <si>
    <t>293,40</t>
  </si>
  <si>
    <t>1951,15</t>
  </si>
  <si>
    <t>999,47</t>
  </si>
  <si>
    <t>6902,54</t>
  </si>
  <si>
    <t>1150,61</t>
  </si>
  <si>
    <t>992,74</t>
  </si>
  <si>
    <t>2488,28</t>
  </si>
  <si>
    <t>4958,19</t>
  </si>
  <si>
    <t>186,79</t>
  </si>
  <si>
    <t>373,57</t>
  </si>
  <si>
    <t>17138,71</t>
  </si>
  <si>
    <t>42787,68</t>
  </si>
  <si>
    <t>10342,02</t>
  </si>
  <si>
    <t>25707,76</t>
  </si>
  <si>
    <t>26885,22</t>
  </si>
  <si>
    <t>369,29</t>
  </si>
  <si>
    <t>726,95</t>
  </si>
  <si>
    <t>578,74</t>
  </si>
  <si>
    <t>1790,73</t>
  </si>
  <si>
    <t>4462,12</t>
  </si>
  <si>
    <t>4662,12</t>
  </si>
  <si>
    <t>11819,80</t>
  </si>
  <si>
    <t>29549,50</t>
  </si>
  <si>
    <t>7919,27</t>
  </si>
  <si>
    <t>19797,86</t>
  </si>
  <si>
    <t>22605,22</t>
  </si>
  <si>
    <t>45210,43</t>
  </si>
  <si>
    <t>10851,98</t>
  </si>
  <si>
    <t>25167,61</t>
  </si>
  <si>
    <t>5452,92</t>
  </si>
  <si>
    <t>12658,82</t>
  </si>
  <si>
    <t>16304,90</t>
  </si>
  <si>
    <t>37926,87</t>
  </si>
  <si>
    <t>252,93</t>
  </si>
  <si>
    <t>8186,11</t>
  </si>
  <si>
    <t>18938,02</t>
  </si>
  <si>
    <t>464,50</t>
  </si>
  <si>
    <t>169,02</t>
  </si>
  <si>
    <t>336,83</t>
  </si>
  <si>
    <t>121,87</t>
  </si>
  <si>
    <t>30441,81</t>
  </si>
  <si>
    <t>59778,80</t>
  </si>
  <si>
    <t>154,83</t>
  </si>
  <si>
    <t>216,54</t>
  </si>
  <si>
    <t>860,57</t>
  </si>
  <si>
    <t>20721,09</t>
  </si>
  <si>
    <t>44037,37</t>
  </si>
  <si>
    <t>22478,14</t>
  </si>
  <si>
    <t>47856,66</t>
  </si>
  <si>
    <t>1056,92</t>
  </si>
  <si>
    <t>2254,65</t>
  </si>
  <si>
    <t>510,51</t>
  </si>
  <si>
    <t>2048,21</t>
  </si>
  <si>
    <t>15,72</t>
  </si>
  <si>
    <t>1023,26</t>
  </si>
  <si>
    <t>2366,41</t>
  </si>
  <si>
    <t>506,04</t>
  </si>
  <si>
    <t>1175,24</t>
  </si>
  <si>
    <t>28,99</t>
  </si>
  <si>
    <t>5673,97</t>
  </si>
  <si>
    <t>1265,88</t>
  </si>
  <si>
    <t>2314,68</t>
  </si>
  <si>
    <t>185,56</t>
  </si>
  <si>
    <t>78,39</t>
  </si>
  <si>
    <t>372,35</t>
  </si>
  <si>
    <t>110,85</t>
  </si>
  <si>
    <t>156,17</t>
  </si>
  <si>
    <t>11956,03</t>
  </si>
  <si>
    <t>27829,81</t>
  </si>
  <si>
    <t>5971,28</t>
  </si>
  <si>
    <t>17348,36</t>
  </si>
  <si>
    <t>40237,54</t>
  </si>
  <si>
    <t>8704,47</t>
  </si>
  <si>
    <t>20194,10</t>
  </si>
  <si>
    <t>270,08</t>
  </si>
  <si>
    <t>123,42</t>
  </si>
  <si>
    <t>43553,21</t>
  </si>
  <si>
    <t>79607,58</t>
  </si>
  <si>
    <t>42656,75</t>
  </si>
  <si>
    <t>41509,51</t>
  </si>
  <si>
    <t>88350,76</t>
  </si>
  <si>
    <t>162436,42</t>
  </si>
  <si>
    <t>37502,85</t>
  </si>
  <si>
    <t>135747,41</t>
  </si>
  <si>
    <t>41322,13</t>
  </si>
  <si>
    <t>268,27</t>
  </si>
  <si>
    <t>622,84</t>
  </si>
  <si>
    <t>19421,82</t>
  </si>
  <si>
    <t>81854,38</t>
  </si>
  <si>
    <t>189382,63</t>
  </si>
  <si>
    <t>68208,62</t>
  </si>
  <si>
    <t>144950,61</t>
  </si>
  <si>
    <t>135,78</t>
  </si>
  <si>
    <t>441,07</t>
  </si>
  <si>
    <t>1274,87</t>
  </si>
  <si>
    <t>25339,24</t>
  </si>
  <si>
    <t>58773,81</t>
  </si>
  <si>
    <t>5544,49</t>
  </si>
  <si>
    <t>50157,32</t>
  </si>
  <si>
    <t>58,43</t>
  </si>
  <si>
    <t>116,93</t>
  </si>
  <si>
    <t>76,00</t>
  </si>
  <si>
    <t>161,56</t>
  </si>
  <si>
    <t>152,01</t>
  </si>
  <si>
    <t>323,13</t>
  </si>
  <si>
    <t>4308,48</t>
  </si>
  <si>
    <t>9157,20</t>
  </si>
  <si>
    <t>2147,50</t>
  </si>
  <si>
    <t>4569,90</t>
  </si>
  <si>
    <t>7277,29</t>
  </si>
  <si>
    <t>16878,43</t>
  </si>
  <si>
    <t>3561,22</t>
  </si>
  <si>
    <t>4214,70</t>
  </si>
  <si>
    <t>6178,76</t>
  </si>
  <si>
    <t>3079,89</t>
  </si>
  <si>
    <t>6379,63</t>
  </si>
  <si>
    <t>3169,91</t>
  </si>
  <si>
    <t>4431,50</t>
  </si>
  <si>
    <t>8651,18</t>
  </si>
  <si>
    <t>1036,22</t>
  </si>
  <si>
    <t>3033,95</t>
  </si>
  <si>
    <t>6078,32</t>
  </si>
  <si>
    <t>11654,44</t>
  </si>
  <si>
    <t>16928,65</t>
  </si>
  <si>
    <t>12558,38</t>
  </si>
  <si>
    <t>22103,03</t>
  </si>
  <si>
    <t>2265,97</t>
  </si>
  <si>
    <t>7585,49</t>
  </si>
  <si>
    <t>2219,03</t>
  </si>
  <si>
    <t>17,73</t>
  </si>
  <si>
    <t>59276,00</t>
  </si>
  <si>
    <t>43050,42</t>
  </si>
  <si>
    <t>143,30</t>
  </si>
  <si>
    <t>9293,55</t>
  </si>
  <si>
    <t>673,05</t>
  </si>
  <si>
    <t>116,36</t>
  </si>
  <si>
    <t>480,75</t>
  </si>
  <si>
    <t>117,58</t>
  </si>
  <si>
    <t>153,10</t>
  </si>
  <si>
    <t>306,21</t>
  </si>
  <si>
    <t>16,17</t>
  </si>
  <si>
    <t>49,62</t>
  </si>
  <si>
    <t>107,78</t>
  </si>
  <si>
    <t>21,25</t>
  </si>
  <si>
    <t>74,71</t>
  </si>
  <si>
    <t>12,15</t>
  </si>
  <si>
    <t>2839,22</t>
  </si>
  <si>
    <t>142,49</t>
  </si>
  <si>
    <t>285,54</t>
  </si>
  <si>
    <t>103,78</t>
  </si>
  <si>
    <t>51,53</t>
  </si>
  <si>
    <t>37,73</t>
  </si>
  <si>
    <t>75,73</t>
  </si>
  <si>
    <t>38,88</t>
  </si>
  <si>
    <t>77,97</t>
  </si>
  <si>
    <t>207,00</t>
  </si>
  <si>
    <t>24572,36</t>
  </si>
  <si>
    <t>28053,45</t>
  </si>
  <si>
    <t>5153,90</t>
  </si>
  <si>
    <t>5884,04</t>
  </si>
  <si>
    <t>3515,78</t>
  </si>
  <si>
    <t>4013,86</t>
  </si>
  <si>
    <t>1255,97</t>
  </si>
  <si>
    <t>4389,82</t>
  </si>
  <si>
    <t>5011,72</t>
  </si>
  <si>
    <t>9824,25</t>
  </si>
  <si>
    <t>4938,06</t>
  </si>
  <si>
    <t>4325,31</t>
  </si>
  <si>
    <t>8605,17</t>
  </si>
  <si>
    <t>2199,68</t>
  </si>
  <si>
    <t>2511,30</t>
  </si>
  <si>
    <t>6948,54</t>
  </si>
  <si>
    <t>7932,92</t>
  </si>
  <si>
    <t>754,54</t>
  </si>
  <si>
    <t>2259,70</t>
  </si>
  <si>
    <t>18282,36</t>
  </si>
  <si>
    <t>12976,49</t>
  </si>
  <si>
    <t>29524,61</t>
  </si>
  <si>
    <t>14814,83</t>
  </si>
  <si>
    <t>25860,97</t>
  </si>
  <si>
    <t>4307,35</t>
  </si>
  <si>
    <t>4917,56</t>
  </si>
  <si>
    <t>15760,17</t>
  </si>
  <si>
    <t>7880,40</t>
  </si>
  <si>
    <t>10449,34</t>
  </si>
  <si>
    <t>20898,68</t>
  </si>
  <si>
    <t>431,04</t>
  </si>
  <si>
    <t>19595,33</t>
  </si>
  <si>
    <t>9771,73</t>
  </si>
  <si>
    <t>8559,17</t>
  </si>
  <si>
    <t>17163,79</t>
  </si>
  <si>
    <t>61990,93</t>
  </si>
  <si>
    <t>31468,46</t>
  </si>
  <si>
    <t>4776,02</t>
  </si>
  <si>
    <t>100341,93</t>
  </si>
  <si>
    <t>49960,89</t>
  </si>
  <si>
    <t>60,58</t>
  </si>
  <si>
    <t>69,17</t>
  </si>
  <si>
    <t>43761,36</t>
  </si>
  <si>
    <t>87890,74</t>
  </si>
  <si>
    <t>175,03</t>
  </si>
  <si>
    <t>367,45</t>
  </si>
  <si>
    <t>53750,70</t>
  </si>
  <si>
    <t>903,60</t>
  </si>
  <si>
    <t>864,13</t>
  </si>
  <si>
    <t>63294,74</t>
  </si>
  <si>
    <t>108003,59</t>
  </si>
  <si>
    <t>15472,30</t>
  </si>
  <si>
    <t>2316,19</t>
  </si>
  <si>
    <t>1224,10</t>
  </si>
  <si>
    <t>3018,74</t>
  </si>
  <si>
    <t>2714,67</t>
  </si>
  <si>
    <t>1205,58</t>
  </si>
  <si>
    <t>906,57</t>
  </si>
  <si>
    <t>1808,66</t>
  </si>
  <si>
    <t>1509,09</t>
  </si>
  <si>
    <t>643,04</t>
  </si>
  <si>
    <t>20283,78</t>
  </si>
  <si>
    <t>5253,82</t>
  </si>
  <si>
    <t>9479,21</t>
  </si>
  <si>
    <t>18958,43</t>
  </si>
  <si>
    <t>10046,83</t>
  </si>
  <si>
    <t>331,32</t>
  </si>
  <si>
    <t>412,77</t>
  </si>
  <si>
    <t>16,42</t>
  </si>
  <si>
    <t>136,57</t>
  </si>
  <si>
    <t>617,94</t>
  </si>
  <si>
    <t>124,32</t>
  </si>
  <si>
    <t>33,20</t>
  </si>
  <si>
    <t>1891,32</t>
  </si>
  <si>
    <t>32,75</t>
  </si>
  <si>
    <t>14,01</t>
  </si>
  <si>
    <t>23,60</t>
  </si>
  <si>
    <t>1578,65</t>
  </si>
  <si>
    <t>2508,23</t>
  </si>
  <si>
    <t>7592,57</t>
  </si>
  <si>
    <t>4785,89</t>
  </si>
  <si>
    <t>2779,19</t>
  </si>
  <si>
    <t>8329,16</t>
  </si>
  <si>
    <t>1748,63</t>
  </si>
  <si>
    <t>10169,80</t>
  </si>
  <si>
    <t>20431,05</t>
  </si>
  <si>
    <t>5107,90</t>
  </si>
  <si>
    <t>8,41</t>
  </si>
  <si>
    <t>48,33</t>
  </si>
  <si>
    <t>66723,23</t>
  </si>
  <si>
    <t>90272,61</t>
  </si>
  <si>
    <t>2512,15</t>
  </si>
  <si>
    <t>213,74</t>
  </si>
  <si>
    <t>779,44</t>
  </si>
  <si>
    <t>10353,61</t>
  </si>
  <si>
    <t>1772,19</t>
  </si>
  <si>
    <t>1363,23</t>
  </si>
  <si>
    <t>1704,03</t>
  </si>
  <si>
    <t>1291,28</t>
  </si>
  <si>
    <t>17174,80</t>
  </si>
  <si>
    <t>12,61</t>
  </si>
  <si>
    <t>219,25</t>
  </si>
  <si>
    <t>277,72</t>
  </si>
  <si>
    <t>939,45</t>
  </si>
  <si>
    <t>20802,85</t>
  </si>
  <si>
    <t>9869,23</t>
  </si>
  <si>
    <t>48,01</t>
  </si>
  <si>
    <t>66,74</t>
  </si>
  <si>
    <t>407,80</t>
  </si>
  <si>
    <t>1569,09</t>
  </si>
  <si>
    <t>260,63</t>
  </si>
  <si>
    <t>1,70</t>
  </si>
  <si>
    <t>38,55</t>
  </si>
  <si>
    <t>100,74</t>
  </si>
  <si>
    <t>200,10</t>
  </si>
  <si>
    <t>378,13</t>
  </si>
  <si>
    <t>758,34</t>
  </si>
  <si>
    <t>16621,18</t>
  </si>
  <si>
    <t>12172,29</t>
  </si>
  <si>
    <t>24282,81</t>
  </si>
  <si>
    <t>393,21</t>
  </si>
  <si>
    <t>7074,87</t>
  </si>
  <si>
    <t>255264,86</t>
  </si>
  <si>
    <t>990,88</t>
  </si>
  <si>
    <t>894,28</t>
  </si>
  <si>
    <t>396,07</t>
  </si>
  <si>
    <t>297,40</t>
  </si>
  <si>
    <t>792,15</t>
  </si>
  <si>
    <t>594,11</t>
  </si>
  <si>
    <t>496,12</t>
  </si>
  <si>
    <t>48558,11</t>
  </si>
  <si>
    <t>11998,92</t>
  </si>
  <si>
    <t>2626,25</t>
  </si>
  <si>
    <t>402,97</t>
  </si>
  <si>
    <t>13650,17</t>
  </si>
  <si>
    <t>803,88</t>
  </si>
  <si>
    <t>204,25</t>
  </si>
  <si>
    <t>173,89</t>
  </si>
  <si>
    <t>346,39</t>
  </si>
  <si>
    <t>821,83</t>
  </si>
  <si>
    <t>398,49</t>
  </si>
  <si>
    <t>656,22</t>
  </si>
  <si>
    <t>131,79</t>
  </si>
  <si>
    <t>118,68</t>
  </si>
  <si>
    <t>599,63</t>
  </si>
  <si>
    <t>279,46</t>
  </si>
  <si>
    <t>158,70</t>
  </si>
  <si>
    <t>11885,76</t>
  </si>
  <si>
    <t>4896,45</t>
  </si>
  <si>
    <t>9791,52</t>
  </si>
  <si>
    <t>9508,61</t>
  </si>
  <si>
    <t>42449,95</t>
  </si>
  <si>
    <t>28299,51</t>
  </si>
  <si>
    <t>8829,62</t>
  </si>
  <si>
    <t>339598,26</t>
  </si>
  <si>
    <t>169799,13</t>
  </si>
  <si>
    <t>15395,26</t>
  </si>
  <si>
    <t>5598,20</t>
  </si>
  <si>
    <t>166,99</t>
  </si>
  <si>
    <t>4267,83</t>
  </si>
  <si>
    <t>12848,35</t>
  </si>
  <si>
    <t>65,09</t>
  </si>
  <si>
    <t>13156,83</t>
  </si>
  <si>
    <t>2173,22</t>
  </si>
  <si>
    <t>2328,48</t>
  </si>
  <si>
    <t>1170,60</t>
  </si>
  <si>
    <t>1489,99</t>
  </si>
  <si>
    <t>331,44</t>
  </si>
  <si>
    <t>433,13</t>
  </si>
  <si>
    <t>7785,18</t>
  </si>
  <si>
    <t>27433,80</t>
  </si>
  <si>
    <t>54805,83</t>
  </si>
  <si>
    <t>11801,68</t>
  </si>
  <si>
    <t>23479,07</t>
  </si>
  <si>
    <t>15632,12</t>
  </si>
  <si>
    <t>31326,77</t>
  </si>
  <si>
    <t>62405,71</t>
  </si>
  <si>
    <t>13655,50</t>
  </si>
  <si>
    <t>333,71</t>
  </si>
  <si>
    <t>166,47</t>
  </si>
  <si>
    <t>85,12</t>
  </si>
  <si>
    <t>266,66</t>
  </si>
  <si>
    <t>531,81</t>
  </si>
  <si>
    <t>399,23</t>
  </si>
  <si>
    <t>662,42</t>
  </si>
  <si>
    <t>503,72</t>
  </si>
  <si>
    <t>253,24</t>
  </si>
  <si>
    <t>1081,71</t>
  </si>
  <si>
    <t>2162,68</t>
  </si>
  <si>
    <t>74711,61</t>
  </si>
  <si>
    <t>1915,59</t>
  </si>
  <si>
    <t>57,16</t>
  </si>
  <si>
    <t>81,35</t>
  </si>
  <si>
    <t>11376,52</t>
  </si>
  <si>
    <t>5716,89</t>
  </si>
  <si>
    <t>147,66</t>
  </si>
  <si>
    <t>35,78</t>
  </si>
  <si>
    <t>6395,88</t>
  </si>
  <si>
    <t>405,05</t>
  </si>
  <si>
    <t>15,73</t>
  </si>
  <si>
    <t>7,04</t>
  </si>
  <si>
    <t>846,68</t>
  </si>
  <si>
    <t>387,95</t>
  </si>
  <si>
    <t>57,28</t>
  </si>
  <si>
    <t>114,50</t>
  </si>
  <si>
    <t>81560,19</t>
  </si>
  <si>
    <t>163120,36</t>
  </si>
  <si>
    <t>996,40</t>
  </si>
  <si>
    <t>12975,30</t>
  </si>
  <si>
    <t>23828,80</t>
  </si>
  <si>
    <t>19,96</t>
  </si>
  <si>
    <t>2836,02</t>
  </si>
  <si>
    <t>36,79</t>
  </si>
  <si>
    <t>82,80</t>
  </si>
  <si>
    <t>496,82</t>
  </si>
  <si>
    <t>12,93</t>
  </si>
  <si>
    <t>1680,57</t>
  </si>
  <si>
    <t>1409,72</t>
  </si>
  <si>
    <t>707,97</t>
  </si>
  <si>
    <t>1664,35</t>
  </si>
  <si>
    <t>4980,63</t>
  </si>
  <si>
    <t>2903,77</t>
  </si>
  <si>
    <t>8666,42</t>
  </si>
  <si>
    <t>484,48</t>
  </si>
  <si>
    <t>1459,76</t>
  </si>
  <si>
    <t>1626,77</t>
  </si>
  <si>
    <t>4880,32</t>
  </si>
  <si>
    <t>276,70</t>
  </si>
  <si>
    <t>832,17</t>
  </si>
  <si>
    <t>5609,25</t>
  </si>
  <si>
    <t>934,29</t>
  </si>
  <si>
    <t>2790,47</t>
  </si>
  <si>
    <t>2263,99</t>
  </si>
  <si>
    <t>125,80</t>
  </si>
  <si>
    <t>47,26</t>
  </si>
  <si>
    <t>122,44</t>
  </si>
  <si>
    <t>244,89</t>
  </si>
  <si>
    <t>5999,81</t>
  </si>
  <si>
    <t>15055,76</t>
  </si>
  <si>
    <t>3682,80</t>
  </si>
  <si>
    <t>8217,56</t>
  </si>
  <si>
    <t>995,09</t>
  </si>
  <si>
    <t>5727,95</t>
  </si>
  <si>
    <t>29967,09</t>
  </si>
  <si>
    <t>9762,54</t>
  </si>
  <si>
    <t>692,27</t>
  </si>
  <si>
    <t>1390,56</t>
  </si>
  <si>
    <t>1433,50</t>
  </si>
  <si>
    <t>1408,64</t>
  </si>
  <si>
    <t>2743,45</t>
  </si>
  <si>
    <t>1596,03</t>
  </si>
  <si>
    <t>214,69</t>
  </si>
  <si>
    <t>134,84</t>
  </si>
  <si>
    <t>7584,12</t>
  </si>
  <si>
    <t>109,71</t>
  </si>
  <si>
    <t>155,94</t>
  </si>
  <si>
    <t>117760,68</t>
  </si>
  <si>
    <t>39253,56</t>
  </si>
  <si>
    <t>41027,54</t>
  </si>
  <si>
    <t>44923,53</t>
  </si>
  <si>
    <t>558,93</t>
  </si>
  <si>
    <t>160,45</t>
  </si>
  <si>
    <t>1173,61</t>
  </si>
  <si>
    <t>5449,83</t>
  </si>
  <si>
    <t>71056,41</t>
  </si>
  <si>
    <t>161,96</t>
  </si>
  <si>
    <t>388,69</t>
  </si>
  <si>
    <t>408,27</t>
  </si>
  <si>
    <t>7970,49</t>
  </si>
  <si>
    <t>4709,00</t>
  </si>
  <si>
    <t>3877,27</t>
  </si>
  <si>
    <t>6848,54</t>
  </si>
  <si>
    <t>4658,39</t>
  </si>
  <si>
    <t>8320,37</t>
  </si>
  <si>
    <t>578,52</t>
  </si>
  <si>
    <t>5794,13</t>
  </si>
  <si>
    <t>848,73</t>
  </si>
  <si>
    <t>308,37</t>
  </si>
  <si>
    <t>770,93</t>
  </si>
  <si>
    <t>1012,87</t>
  </si>
  <si>
    <t>3022,94</t>
  </si>
  <si>
    <t>5017,97</t>
  </si>
  <si>
    <t>9665,53</t>
  </si>
  <si>
    <t>2493,95</t>
  </si>
  <si>
    <t>1902,27</t>
  </si>
  <si>
    <t>4560,43</t>
  </si>
  <si>
    <t>704,49</t>
  </si>
  <si>
    <t>322,16</t>
  </si>
  <si>
    <t>2823,00</t>
  </si>
  <si>
    <t>2231,33</t>
  </si>
  <si>
    <t>7968,84</t>
  </si>
  <si>
    <t>2977,18</t>
  </si>
  <si>
    <t>6888,91</t>
  </si>
  <si>
    <t>930,77</t>
  </si>
  <si>
    <t>2992,23</t>
  </si>
  <si>
    <t>6323,56</t>
  </si>
  <si>
    <t>1280,51</t>
  </si>
  <si>
    <t>1044,20</t>
  </si>
  <si>
    <t>3115,71</t>
  </si>
  <si>
    <t>890,02</t>
  </si>
  <si>
    <t>5706,80</t>
  </si>
  <si>
    <t>694,47</t>
  </si>
  <si>
    <t>4277,12</t>
  </si>
  <si>
    <t>403,02</t>
  </si>
  <si>
    <t>905,07</t>
  </si>
  <si>
    <t>28070,85</t>
  </si>
  <si>
    <t>62721,59</t>
  </si>
  <si>
    <t>1244,15</t>
  </si>
  <si>
    <t>2802,32</t>
  </si>
  <si>
    <t>3629,67</t>
  </si>
  <si>
    <t>8225,82</t>
  </si>
  <si>
    <t>7043,10</t>
  </si>
  <si>
    <t>15834,89</t>
  </si>
  <si>
    <t>9973,91</t>
  </si>
  <si>
    <t>22569,62</t>
  </si>
  <si>
    <t>7506,28</t>
  </si>
  <si>
    <t>17017,00</t>
  </si>
  <si>
    <t>1208,42</t>
  </si>
  <si>
    <t>2668,81</t>
  </si>
  <si>
    <t>2776,00</t>
  </si>
  <si>
    <t>6272,16</t>
  </si>
  <si>
    <t>1897,26</t>
  </si>
  <si>
    <t>3660,37</t>
  </si>
  <si>
    <t>6940,30</t>
  </si>
  <si>
    <t>3007,91</t>
  </si>
  <si>
    <t>5244,24</t>
  </si>
  <si>
    <t>3413,43</t>
  </si>
  <si>
    <t>5912,39</t>
  </si>
  <si>
    <t>4030,81</t>
  </si>
  <si>
    <t>247,57</t>
  </si>
  <si>
    <t>992,81</t>
  </si>
  <si>
    <t>23232,00</t>
  </si>
  <si>
    <t>11554,60</t>
  </si>
  <si>
    <t>5814,59</t>
  </si>
  <si>
    <t>1313,12</t>
  </si>
  <si>
    <t>3,16</t>
  </si>
  <si>
    <t>333,28</t>
  </si>
  <si>
    <t>329,14</t>
  </si>
  <si>
    <t>650,69</t>
  </si>
  <si>
    <t>322,93</t>
  </si>
  <si>
    <t>1217,21</t>
  </si>
  <si>
    <t>267716,45</t>
  </si>
  <si>
    <t>133575,31</t>
  </si>
  <si>
    <t>223002,51</t>
  </si>
  <si>
    <t>16300,57</t>
  </si>
  <si>
    <t>32601,15</t>
  </si>
  <si>
    <t>654467,01</t>
  </si>
  <si>
    <t>324920,07</t>
  </si>
  <si>
    <t>221583,30</t>
  </si>
  <si>
    <t>168629,40</t>
  </si>
  <si>
    <t>78145,33</t>
  </si>
  <si>
    <t>162973,99</t>
  </si>
  <si>
    <t>254486,60</t>
  </si>
  <si>
    <t>136,64</t>
  </si>
  <si>
    <t>15385,05</t>
  </si>
  <si>
    <t>12451,59</t>
  </si>
  <si>
    <t>48109,58</t>
  </si>
  <si>
    <t>217,35</t>
  </si>
  <si>
    <t>81503,58</t>
  </si>
  <si>
    <t>44425,59</t>
  </si>
  <si>
    <t>19696,90</t>
  </si>
  <si>
    <t>10812,62</t>
  </si>
  <si>
    <t>39393,12</t>
  </si>
  <si>
    <t>21502,46</t>
  </si>
  <si>
    <t>3413,58</t>
  </si>
  <si>
    <t>1853,83</t>
  </si>
  <si>
    <t>157,22</t>
  </si>
  <si>
    <t>583,07</t>
  </si>
  <si>
    <t>6796,87</t>
  </si>
  <si>
    <t>1069,65</t>
  </si>
  <si>
    <t>357,81</t>
  </si>
  <si>
    <t>1489,24</t>
  </si>
  <si>
    <t>422,60</t>
  </si>
  <si>
    <t>343,50</t>
  </si>
  <si>
    <t>926,53</t>
  </si>
  <si>
    <t>109,97</t>
  </si>
  <si>
    <t>341,24</t>
  </si>
  <si>
    <t>329,19</t>
  </si>
  <si>
    <t>3263,98</t>
  </si>
  <si>
    <t>52210,78</t>
  </si>
  <si>
    <t>105039,25</t>
  </si>
  <si>
    <t>103,95</t>
  </si>
  <si>
    <t>8279,34</t>
  </si>
  <si>
    <t>322,40</t>
  </si>
  <si>
    <t>4300,49</t>
  </si>
  <si>
    <t>131,06</t>
  </si>
  <si>
    <t>67,34</t>
  </si>
  <si>
    <t>660,63</t>
  </si>
  <si>
    <t>264,40</t>
  </si>
  <si>
    <t>164,97</t>
  </si>
  <si>
    <t>127282,94</t>
  </si>
  <si>
    <t>254566,63</t>
  </si>
  <si>
    <t>238,79</t>
  </si>
  <si>
    <t>5715,90</t>
  </si>
  <si>
    <t>215,44</t>
  </si>
  <si>
    <t>432,38</t>
  </si>
  <si>
    <t>10539,92</t>
  </si>
  <si>
    <t>108,46</t>
  </si>
  <si>
    <t>216,20</t>
  </si>
  <si>
    <t>10249,16</t>
  </si>
  <si>
    <t>253,10</t>
  </si>
  <si>
    <t>506,20</t>
  </si>
  <si>
    <t>30,46</t>
  </si>
  <si>
    <t>625,22</t>
  </si>
  <si>
    <t>544,12</t>
  </si>
  <si>
    <t>1088,24</t>
  </si>
  <si>
    <t>1250,45</t>
  </si>
  <si>
    <t>58,15</t>
  </si>
  <si>
    <t>390,20</t>
  </si>
  <si>
    <t>778,14</t>
  </si>
  <si>
    <t>412,05</t>
  </si>
  <si>
    <t>821,07</t>
  </si>
  <si>
    <t>158,19</t>
  </si>
  <si>
    <t>276,01</t>
  </si>
  <si>
    <t>164,91</t>
  </si>
  <si>
    <t>178,02</t>
  </si>
  <si>
    <t>106,26</t>
  </si>
  <si>
    <t>104421,55</t>
  </si>
  <si>
    <t>51840,16</t>
  </si>
  <si>
    <t>50233,41</t>
  </si>
  <si>
    <t>41070,48</t>
  </si>
  <si>
    <t>25085,82</t>
  </si>
  <si>
    <t>38,56</t>
  </si>
  <si>
    <t>64184,07</t>
  </si>
  <si>
    <t>128,24</t>
  </si>
  <si>
    <t>33427,67</t>
  </si>
  <si>
    <t>523,53</t>
  </si>
  <si>
    <t>262,14</t>
  </si>
  <si>
    <t>21007,55</t>
  </si>
  <si>
    <t>14026,12</t>
  </si>
  <si>
    <t>7043,95</t>
  </si>
  <si>
    <t>77,59</t>
  </si>
  <si>
    <t>3441,75</t>
  </si>
  <si>
    <t>477,60</t>
  </si>
  <si>
    <t>1429,05</t>
  </si>
  <si>
    <t>719,53</t>
  </si>
  <si>
    <t>2189,95</t>
  </si>
  <si>
    <t>3614,62</t>
  </si>
  <si>
    <t>1187,74</t>
  </si>
  <si>
    <t>2473,75</t>
  </si>
  <si>
    <t>95087,51</t>
  </si>
  <si>
    <t>4594,25</t>
  </si>
  <si>
    <t>107,23</t>
  </si>
  <si>
    <t>61806,88</t>
  </si>
  <si>
    <t>22305,46</t>
  </si>
  <si>
    <t>79706,35</t>
  </si>
  <si>
    <t>159412,71</t>
  </si>
  <si>
    <t>107,18</t>
  </si>
  <si>
    <t>39946,39</t>
  </si>
  <si>
    <t>213,10</t>
  </si>
  <si>
    <t>82772,20</t>
  </si>
  <si>
    <t>4616,84</t>
  </si>
  <si>
    <t>2950,86</t>
  </si>
  <si>
    <t>8996,75</t>
  </si>
  <si>
    <t>3285,56</t>
  </si>
  <si>
    <t>612,36</t>
  </si>
  <si>
    <t>1860,91</t>
  </si>
  <si>
    <t>1681,65</t>
  </si>
  <si>
    <t>5604,02</t>
  </si>
  <si>
    <t>550,31</t>
  </si>
  <si>
    <t>11053,22</t>
  </si>
  <si>
    <t>1645,29</t>
  </si>
  <si>
    <t>1835,83</t>
  </si>
  <si>
    <t>915,09</t>
  </si>
  <si>
    <t>1038,57</t>
  </si>
  <si>
    <t>3152,07</t>
  </si>
  <si>
    <t>2066,49</t>
  </si>
  <si>
    <t>6117,97</t>
  </si>
  <si>
    <t>300,22</t>
  </si>
  <si>
    <t>16451,65</t>
  </si>
  <si>
    <t>300756,55</t>
  </si>
  <si>
    <t>61693,68</t>
  </si>
  <si>
    <t>19022,07</t>
  </si>
  <si>
    <t>5861,00</t>
  </si>
  <si>
    <t>16246,06</t>
  </si>
  <si>
    <t>1974,34</t>
  </si>
  <si>
    <t>5398,43</t>
  </si>
  <si>
    <t>5408,33</t>
  </si>
  <si>
    <t>407739,01</t>
  </si>
  <si>
    <t>6138,41</t>
  </si>
  <si>
    <t>18416,04</t>
  </si>
  <si>
    <t>2049,03</t>
  </si>
  <si>
    <t>366,03</t>
  </si>
  <si>
    <t>1115,66</t>
  </si>
  <si>
    <t>3588,30</t>
  </si>
  <si>
    <t>10950,43</t>
  </si>
  <si>
    <t>1788,82</t>
  </si>
  <si>
    <t>1105,63</t>
  </si>
  <si>
    <t>3378,33</t>
  </si>
  <si>
    <t>3938,05</t>
  </si>
  <si>
    <t>12030,36</t>
  </si>
  <si>
    <t>421,82</t>
  </si>
  <si>
    <t>1264,83</t>
  </si>
  <si>
    <t>4195,02</t>
  </si>
  <si>
    <t>1377,65</t>
  </si>
  <si>
    <t>315151,75</t>
  </si>
  <si>
    <t>110,31</t>
  </si>
  <si>
    <t>337,83</t>
  </si>
  <si>
    <t>18353,92</t>
  </si>
  <si>
    <t>513,96</t>
  </si>
  <si>
    <t>4421,28</t>
  </si>
  <si>
    <t>257057,02</t>
  </si>
  <si>
    <t>23912,20</t>
  </si>
  <si>
    <t>8649,95</t>
  </si>
  <si>
    <t>7105,71</t>
  </si>
  <si>
    <t>22,73</t>
  </si>
  <si>
    <t>112,99</t>
  </si>
  <si>
    <t>60,85</t>
  </si>
  <si>
    <t>206,40</t>
  </si>
  <si>
    <t>10,75</t>
  </si>
  <si>
    <t>63,01</t>
  </si>
  <si>
    <t>145,39</t>
  </si>
  <si>
    <t>33,24</t>
  </si>
  <si>
    <t>30214,16</t>
  </si>
  <si>
    <t>88,89</t>
  </si>
  <si>
    <t>19,59</t>
  </si>
  <si>
    <t>30,40</t>
  </si>
  <si>
    <t>5,86</t>
  </si>
  <si>
    <t>132,87</t>
  </si>
  <si>
    <t>245,56</t>
  </si>
  <si>
    <t>491,90</t>
  </si>
  <si>
    <t>988,30</t>
  </si>
  <si>
    <t>1909,57</t>
  </si>
  <si>
    <t>102822,81</t>
  </si>
  <si>
    <t>13185,51</t>
  </si>
  <si>
    <t>43,41</t>
  </si>
  <si>
    <t>1,54</t>
  </si>
  <si>
    <t>112,20</t>
  </si>
  <si>
    <t>2013,53</t>
  </si>
  <si>
    <t>390,96</t>
  </si>
  <si>
    <t>603,38</t>
  </si>
  <si>
    <t>3576,59</t>
  </si>
  <si>
    <t>7153,17</t>
  </si>
  <si>
    <t>6120,42</t>
  </si>
  <si>
    <t>12212,22</t>
  </si>
  <si>
    <t>1228,60</t>
  </si>
  <si>
    <t>1824,44</t>
  </si>
  <si>
    <t>1017,69</t>
  </si>
  <si>
    <t>13592,99</t>
  </si>
  <si>
    <t>94,16</t>
  </si>
  <si>
    <t>189,82</t>
  </si>
  <si>
    <t>2435,36</t>
  </si>
  <si>
    <t>1497,52</t>
  </si>
  <si>
    <t>231,26</t>
  </si>
  <si>
    <t>23998,55</t>
  </si>
  <si>
    <t>3221,05</t>
  </si>
  <si>
    <t>5382,92</t>
  </si>
  <si>
    <t>43581,60</t>
  </si>
  <si>
    <t>71315,29</t>
  </si>
  <si>
    <t>26432,29</t>
  </si>
  <si>
    <t>2689,05</t>
  </si>
  <si>
    <t>21847,73</t>
  </si>
  <si>
    <t>35544,82</t>
  </si>
  <si>
    <t>13244,43</t>
  </si>
  <si>
    <t>9904,68</t>
  </si>
  <si>
    <t>24055,13</t>
  </si>
  <si>
    <t>43977,67</t>
  </si>
  <si>
    <t>4946,82</t>
  </si>
  <si>
    <t>12055,51</t>
  </si>
  <si>
    <t>22017,47</t>
  </si>
  <si>
    <t>5145,55</t>
  </si>
  <si>
    <t>2009,37</t>
  </si>
  <si>
    <t>4024,25</t>
  </si>
  <si>
    <t>28016,60</t>
  </si>
  <si>
    <t>5809,60</t>
  </si>
  <si>
    <t>534,64</t>
  </si>
  <si>
    <t>3911,80</t>
  </si>
  <si>
    <t>341,99</t>
  </si>
  <si>
    <t>2144,60</t>
  </si>
  <si>
    <t>42695,31</t>
  </si>
  <si>
    <t>9947,84</t>
  </si>
  <si>
    <t>103803,86</t>
  </si>
  <si>
    <t>5029,67</t>
  </si>
  <si>
    <t>9639,00</t>
  </si>
  <si>
    <t>104,88</t>
  </si>
  <si>
    <t>1126,81</t>
  </si>
  <si>
    <t>302,22</t>
  </si>
  <si>
    <t>282,91</t>
  </si>
  <si>
    <t>423,67</t>
  </si>
  <si>
    <t>478,33</t>
  </si>
  <si>
    <t>1470,40</t>
  </si>
  <si>
    <t>31944,47</t>
  </si>
  <si>
    <t>18350,73</t>
  </si>
  <si>
    <t>58945,87</t>
  </si>
  <si>
    <t>172388,75</t>
  </si>
  <si>
    <t>329329,95</t>
  </si>
  <si>
    <t>208225,43</t>
  </si>
  <si>
    <t>92063,96</t>
  </si>
  <si>
    <t>2026,33</t>
  </si>
  <si>
    <t>45290,37</t>
  </si>
  <si>
    <t>112453,82</t>
  </si>
  <si>
    <t>201,87</t>
  </si>
  <si>
    <t>1477,19</t>
  </si>
  <si>
    <t>36825,74</t>
  </si>
  <si>
    <t>2935,54</t>
  </si>
  <si>
    <t>2799,20</t>
  </si>
  <si>
    <t>8836,00</t>
  </si>
  <si>
    <t>2619,91</t>
  </si>
  <si>
    <t>4597,29</t>
  </si>
  <si>
    <t>1890,73</t>
  </si>
  <si>
    <t>3274,52</t>
  </si>
  <si>
    <t>5888,41</t>
  </si>
  <si>
    <t>10380,23</t>
  </si>
  <si>
    <t>4473,75</t>
  </si>
  <si>
    <t>8464,64</t>
  </si>
  <si>
    <t>797,73</t>
  </si>
  <si>
    <t>2688,47</t>
  </si>
  <si>
    <t>1593,95</t>
  </si>
  <si>
    <t>5394,26</t>
  </si>
  <si>
    <t>2638,75</t>
  </si>
  <si>
    <t>2298,26</t>
  </si>
  <si>
    <t>4906,13</t>
  </si>
  <si>
    <t>1724,27</t>
  </si>
  <si>
    <t>227997,59</t>
  </si>
  <si>
    <t>9453,70</t>
  </si>
  <si>
    <t>17053,57</t>
  </si>
  <si>
    <t>19092,70</t>
  </si>
  <si>
    <t>4776,56</t>
  </si>
  <si>
    <t>6364,48</t>
  </si>
  <si>
    <t>9577,23</t>
  </si>
  <si>
    <t>77234,84</t>
  </si>
  <si>
    <t>247340,56</t>
  </si>
  <si>
    <t>367,78</t>
  </si>
  <si>
    <t>79239,59</t>
  </si>
  <si>
    <t>2569,66</t>
  </si>
  <si>
    <t>1290,35</t>
  </si>
  <si>
    <t>474,73</t>
  </si>
  <si>
    <t>950,85</t>
  </si>
  <si>
    <t>2965,74</t>
  </si>
  <si>
    <t>1489,08</t>
  </si>
  <si>
    <t>75,21</t>
  </si>
  <si>
    <t>150,42</t>
  </si>
  <si>
    <t>39,23</t>
  </si>
  <si>
    <t>56,04</t>
  </si>
  <si>
    <t>301,48</t>
  </si>
  <si>
    <t>18,55</t>
  </si>
  <si>
    <t>52439,32</t>
  </si>
  <si>
    <t>26168,58</t>
  </si>
  <si>
    <t>78,97</t>
  </si>
  <si>
    <t>39,64</t>
  </si>
  <si>
    <t>1527,46</t>
  </si>
  <si>
    <t>925,12</t>
  </si>
  <si>
    <t>2072,12</t>
  </si>
  <si>
    <t>373,56</t>
  </si>
  <si>
    <t>350,37</t>
  </si>
  <si>
    <t>478,86</t>
  </si>
  <si>
    <t>2807,33</t>
  </si>
  <si>
    <t>25294,21</t>
  </si>
  <si>
    <t>11516,40</t>
  </si>
  <si>
    <t>27,24</t>
  </si>
  <si>
    <t>13,66</t>
  </si>
  <si>
    <t>1346,95</t>
  </si>
  <si>
    <t>900,04</t>
  </si>
  <si>
    <t>951,44</t>
  </si>
  <si>
    <t>699,48</t>
  </si>
  <si>
    <t>1336,91</t>
  </si>
  <si>
    <t>1270,48</t>
  </si>
  <si>
    <t>5069,37</t>
  </si>
  <si>
    <t>94,01</t>
  </si>
  <si>
    <t>14,35</t>
  </si>
  <si>
    <t>41,08</t>
  </si>
  <si>
    <t>18,81</t>
  </si>
  <si>
    <t>2462,61</t>
  </si>
  <si>
    <t>17,38</t>
  </si>
  <si>
    <t>2241,35</t>
  </si>
  <si>
    <t>67,06</t>
  </si>
  <si>
    <t>2308,43</t>
  </si>
  <si>
    <t>31,88</t>
  </si>
  <si>
    <t>28,89</t>
  </si>
  <si>
    <t>36,91</t>
  </si>
  <si>
    <t>15,06</t>
  </si>
  <si>
    <t>14,60</t>
  </si>
  <si>
    <t>19,23</t>
  </si>
  <si>
    <t>19,84</t>
  </si>
  <si>
    <t>2349,79</t>
  </si>
  <si>
    <t>381,71</t>
  </si>
  <si>
    <t>90,25</t>
  </si>
  <si>
    <t>167,97</t>
  </si>
  <si>
    <t>23443,35</t>
  </si>
  <si>
    <t>22,95</t>
  </si>
  <si>
    <t>68,72</t>
  </si>
  <si>
    <t>67349,09</t>
  </si>
  <si>
    <t>100766,36</t>
  </si>
  <si>
    <t>38455,92</t>
  </si>
  <si>
    <t>110020,09</t>
  </si>
  <si>
    <t>367077,11</t>
  </si>
  <si>
    <t>27710,45</t>
  </si>
  <si>
    <t>92540,53</t>
  </si>
  <si>
    <t>274022,62</t>
  </si>
  <si>
    <t>911523,41</t>
  </si>
  <si>
    <t>10744,85</t>
  </si>
  <si>
    <t>30692,66</t>
  </si>
  <si>
    <t>56038,28</t>
  </si>
  <si>
    <t>186623,55</t>
  </si>
  <si>
    <t>505888,21</t>
  </si>
  <si>
    <t>1686807,38</t>
  </si>
  <si>
    <t>2052,97</t>
  </si>
  <si>
    <t>242,20</t>
  </si>
  <si>
    <t>7,98</t>
  </si>
  <si>
    <t>344,72</t>
  </si>
  <si>
    <t>11,29</t>
  </si>
  <si>
    <t>171,74</t>
  </si>
  <si>
    <t>311,51</t>
  </si>
  <si>
    <t>622,39</t>
  </si>
  <si>
    <t>20,41</t>
  </si>
  <si>
    <t>38,91</t>
  </si>
  <si>
    <t>591,06</t>
  </si>
  <si>
    <t>965,52</t>
  </si>
  <si>
    <t>13034,07</t>
  </si>
  <si>
    <t>395,38</t>
  </si>
  <si>
    <t>1392,47</t>
  </si>
  <si>
    <t>2768,40</t>
  </si>
  <si>
    <t>313,36</t>
  </si>
  <si>
    <t>1018,48</t>
  </si>
  <si>
    <t>33959,82</t>
  </si>
  <si>
    <t>2331,60</t>
  </si>
  <si>
    <t>2105,28</t>
  </si>
  <si>
    <t>701,76</t>
  </si>
  <si>
    <t>1867,91</t>
  </si>
  <si>
    <t>1400,76</t>
  </si>
  <si>
    <t>1168,90</t>
  </si>
  <si>
    <t>5037,21</t>
  </si>
  <si>
    <t>1550,50</t>
  </si>
  <si>
    <t>616,88</t>
  </si>
  <si>
    <t>464,38</t>
  </si>
  <si>
    <t>1233,76</t>
  </si>
  <si>
    <t>775,59</t>
  </si>
  <si>
    <t>18111,90</t>
  </si>
  <si>
    <t>131,10</t>
  </si>
  <si>
    <t>48,84</t>
  </si>
  <si>
    <t>46,70</t>
  </si>
  <si>
    <t>905,32</t>
  </si>
  <si>
    <t>272,56</t>
  </si>
  <si>
    <t>764,54</t>
  </si>
  <si>
    <t>180,79</t>
  </si>
  <si>
    <t>588,59</t>
  </si>
  <si>
    <t>411,25</t>
  </si>
  <si>
    <t>89,70</t>
  </si>
  <si>
    <t>149,04</t>
  </si>
  <si>
    <t>111,78</t>
  </si>
  <si>
    <t>22,91</t>
  </si>
  <si>
    <t>30,55</t>
  </si>
  <si>
    <t>2829,81</t>
  </si>
  <si>
    <t>2926,41</t>
  </si>
  <si>
    <t>1132,34</t>
  </si>
  <si>
    <t>605,84</t>
  </si>
  <si>
    <t>232,54</t>
  </si>
  <si>
    <t>512,68</t>
  </si>
  <si>
    <t>187,00</t>
  </si>
  <si>
    <t>373,30</t>
  </si>
  <si>
    <t>280,15</t>
  </si>
  <si>
    <t>5093,80</t>
  </si>
  <si>
    <t>4584,55</t>
  </si>
  <si>
    <t>2037,65</t>
  </si>
  <si>
    <t>1528,41</t>
  </si>
  <si>
    <t>4075,31</t>
  </si>
  <si>
    <t>3056,14</t>
  </si>
  <si>
    <t>2546,90</t>
  </si>
  <si>
    <t>2802,21</t>
  </si>
  <si>
    <t>1466,31</t>
  </si>
  <si>
    <t>3277,64</t>
  </si>
  <si>
    <t>2954,71</t>
  </si>
  <si>
    <t>1969,34</t>
  </si>
  <si>
    <t>1641,57</t>
  </si>
  <si>
    <t>360,88</t>
  </si>
  <si>
    <t>2399,92</t>
  </si>
  <si>
    <t>8490,12</t>
  </si>
  <si>
    <t>1415,25</t>
  </si>
  <si>
    <t>1221,07</t>
  </si>
  <si>
    <t>3060,59</t>
  </si>
  <si>
    <t>6098,57</t>
  </si>
  <si>
    <t>229,75</t>
  </si>
  <si>
    <t>459,50</t>
  </si>
  <si>
    <t>21080,62</t>
  </si>
  <si>
    <t>52628,84</t>
  </si>
  <si>
    <t>12720,69</t>
  </si>
  <si>
    <t>31620,55</t>
  </si>
  <si>
    <t>33068,82</t>
  </si>
  <si>
    <t>454,23</t>
  </si>
  <si>
    <t>894,14</t>
  </si>
  <si>
    <t>711,86</t>
  </si>
  <si>
    <t>2202,59</t>
  </si>
  <si>
    <t>5488,42</t>
  </si>
  <si>
    <t>14538,36</t>
  </si>
  <si>
    <t>36345,89</t>
  </si>
  <si>
    <t>9740,70</t>
  </si>
  <si>
    <t>24351,37</t>
  </si>
  <si>
    <t>27804,42</t>
  </si>
  <si>
    <t>55608,83</t>
  </si>
  <si>
    <t>30956,15</t>
  </si>
  <si>
    <t>15570,35</t>
  </si>
  <si>
    <t>46650,05</t>
  </si>
  <si>
    <t>311,11</t>
  </si>
  <si>
    <t>23293,76</t>
  </si>
  <si>
    <t>571,34</t>
  </si>
  <si>
    <t>207,90</t>
  </si>
  <si>
    <t>414,30</t>
  </si>
  <si>
    <t>149,90</t>
  </si>
  <si>
    <t>37443,43</t>
  </si>
  <si>
    <t>73527,93</t>
  </si>
  <si>
    <t>190,45</t>
  </si>
  <si>
    <t>266,35</t>
  </si>
  <si>
    <t>1058,50</t>
  </si>
  <si>
    <t>54165,97</t>
  </si>
  <si>
    <t>58863,70</t>
  </si>
  <si>
    <t>2773,22</t>
  </si>
  <si>
    <t>627,92</t>
  </si>
  <si>
    <t>2519,30</t>
  </si>
  <si>
    <t>19,34</t>
  </si>
  <si>
    <t>2910,68</t>
  </si>
  <si>
    <t>1445,55</t>
  </si>
  <si>
    <t>35,66</t>
  </si>
  <si>
    <t>6978,98</t>
  </si>
  <si>
    <t>1557,03</t>
  </si>
  <si>
    <t>2847,06</t>
  </si>
  <si>
    <t>228,25</t>
  </si>
  <si>
    <t>96,41</t>
  </si>
  <si>
    <t>458,00</t>
  </si>
  <si>
    <t>136,35</t>
  </si>
  <si>
    <t>192,09</t>
  </si>
  <si>
    <t>34230,67</t>
  </si>
  <si>
    <t>49492,18</t>
  </si>
  <si>
    <t>24838,74</t>
  </si>
  <si>
    <t>332,20</t>
  </si>
  <si>
    <t>151,80</t>
  </si>
  <si>
    <t>53570,46</t>
  </si>
  <si>
    <t>97917,32</t>
  </si>
  <si>
    <t>52467,81</t>
  </si>
  <si>
    <t>108671,44</t>
  </si>
  <si>
    <t>199796,80</t>
  </si>
  <si>
    <t>46128,50</t>
  </si>
  <si>
    <t>166969,31</t>
  </si>
  <si>
    <t>50826,22</t>
  </si>
  <si>
    <t>766,09</t>
  </si>
  <si>
    <t>232940,63</t>
  </si>
  <si>
    <t>178289,25</t>
  </si>
  <si>
    <t>1568,09</t>
  </si>
  <si>
    <t>72291,79</t>
  </si>
  <si>
    <t>6819,73</t>
  </si>
  <si>
    <t>61693,51</t>
  </si>
  <si>
    <t>198,72</t>
  </si>
  <si>
    <t>397,45</t>
  </si>
  <si>
    <t>11263,35</t>
  </si>
  <si>
    <t>5620,98</t>
  </si>
  <si>
    <t>20760,46</t>
  </si>
  <si>
    <t>5184,08</t>
  </si>
  <si>
    <t>7599,87</t>
  </si>
  <si>
    <t>3788,26</t>
  </si>
  <si>
    <t>7846,95</t>
  </si>
  <si>
    <t>3898,98</t>
  </si>
  <si>
    <t>10640,95</t>
  </si>
  <si>
    <t>3731,76</t>
  </si>
  <si>
    <t>7476,33</t>
  </si>
  <si>
    <t>14334,97</t>
  </si>
  <si>
    <t>20822,24</t>
  </si>
  <si>
    <t>15446,81</t>
  </si>
  <si>
    <t>27186,73</t>
  </si>
  <si>
    <t>2787,15</t>
  </si>
  <si>
    <t>9330,15</t>
  </si>
  <si>
    <t>21,81</t>
  </si>
  <si>
    <t>72909,48</t>
  </si>
  <si>
    <t>52952,01</t>
  </si>
  <si>
    <t>176,26</t>
  </si>
  <si>
    <t>11431,06</t>
  </si>
  <si>
    <t>827,86</t>
  </si>
  <si>
    <t>143,12</t>
  </si>
  <si>
    <t>591,33</t>
  </si>
  <si>
    <t>144,62</t>
  </si>
  <si>
    <t>188,31</t>
  </si>
  <si>
    <t>376,64</t>
  </si>
  <si>
    <t>19,89</t>
  </si>
  <si>
    <t>61,04</t>
  </si>
  <si>
    <t>132,57</t>
  </si>
  <si>
    <t>26,14</t>
  </si>
  <si>
    <t>91,90</t>
  </si>
  <si>
    <t>14,95</t>
  </si>
  <si>
    <t>3492,24</t>
  </si>
  <si>
    <t>175,26</t>
  </si>
  <si>
    <t>351,22</t>
  </si>
  <si>
    <t>127,65</t>
  </si>
  <si>
    <t>63,39</t>
  </si>
  <si>
    <t>46,41</t>
  </si>
  <si>
    <t>93,15</t>
  </si>
  <si>
    <t>47,83</t>
  </si>
  <si>
    <t>95,91</t>
  </si>
  <si>
    <t>254,61</t>
  </si>
  <si>
    <t>30224,00</t>
  </si>
  <si>
    <t>34505,74</t>
  </si>
  <si>
    <t>6339,30</t>
  </si>
  <si>
    <t>7237,37</t>
  </si>
  <si>
    <t>4324,42</t>
  </si>
  <si>
    <t>4937,05</t>
  </si>
  <si>
    <t>1544,85</t>
  </si>
  <si>
    <t>5399,48</t>
  </si>
  <si>
    <t>6164,41</t>
  </si>
  <si>
    <t>12083,82</t>
  </si>
  <si>
    <t>6073,81</t>
  </si>
  <si>
    <t>5320,13</t>
  </si>
  <si>
    <t>10584,36</t>
  </si>
  <si>
    <t>2705,60</t>
  </si>
  <si>
    <t>3088,90</t>
  </si>
  <si>
    <t>8546,71</t>
  </si>
  <si>
    <t>9757,49</t>
  </si>
  <si>
    <t>928,09</t>
  </si>
  <si>
    <t>2779,43</t>
  </si>
  <si>
    <t>22487,31</t>
  </si>
  <si>
    <t>15961,08</t>
  </si>
  <si>
    <t>36315,27</t>
  </si>
  <si>
    <t>18222,24</t>
  </si>
  <si>
    <t>31808,99</t>
  </si>
  <si>
    <t>5298,04</t>
  </si>
  <si>
    <t>6048,60</t>
  </si>
  <si>
    <t>19385,00</t>
  </si>
  <si>
    <t>9692,90</t>
  </si>
  <si>
    <t>12852,69</t>
  </si>
  <si>
    <t>25705,38</t>
  </si>
  <si>
    <t>530,18</t>
  </si>
  <si>
    <t>24102,26</t>
  </si>
  <si>
    <t>12019,22</t>
  </si>
  <si>
    <t>10527,79</t>
  </si>
  <si>
    <t>21111,46</t>
  </si>
  <si>
    <t>76248,85</t>
  </si>
  <si>
    <t>38706,21</t>
  </si>
  <si>
    <t>5874,51</t>
  </si>
  <si>
    <t>123420,57</t>
  </si>
  <si>
    <t>61451,90</t>
  </si>
  <si>
    <t>74,51</t>
  </si>
  <si>
    <t>85,08</t>
  </si>
  <si>
    <t>53826,48</t>
  </si>
  <si>
    <t>108105,61</t>
  </si>
  <si>
    <t>215,29</t>
  </si>
  <si>
    <t>451,96</t>
  </si>
  <si>
    <t>66113,37</t>
  </si>
  <si>
    <t>1111,43</t>
  </si>
  <si>
    <t>1062,88</t>
  </si>
  <si>
    <t>77852,53</t>
  </si>
  <si>
    <t>132844,42</t>
  </si>
  <si>
    <t>19030,93</t>
  </si>
  <si>
    <t>2848,91</t>
  </si>
  <si>
    <t>1505,64</t>
  </si>
  <si>
    <t>3713,05</t>
  </si>
  <si>
    <t>3339,05</t>
  </si>
  <si>
    <t>1482,87</t>
  </si>
  <si>
    <t>1115,09</t>
  </si>
  <si>
    <t>2224,65</t>
  </si>
  <si>
    <t>1856,18</t>
  </si>
  <si>
    <t>790,94</t>
  </si>
  <si>
    <t>24949,05</t>
  </si>
  <si>
    <t>6462,19</t>
  </si>
  <si>
    <t>11659,44</t>
  </si>
  <si>
    <t>23318,87</t>
  </si>
  <si>
    <t>12357,60</t>
  </si>
  <si>
    <t>407,52</t>
  </si>
  <si>
    <t>507,71</t>
  </si>
  <si>
    <t>20,20</t>
  </si>
  <si>
    <t>167,99</t>
  </si>
  <si>
    <t>760,07</t>
  </si>
  <si>
    <t>152,91</t>
  </si>
  <si>
    <t>40,84</t>
  </si>
  <si>
    <t>2326,33</t>
  </si>
  <si>
    <t>40,28</t>
  </si>
  <si>
    <t>17,24</t>
  </si>
  <si>
    <t>29,04</t>
  </si>
  <si>
    <t>1941,74</t>
  </si>
  <si>
    <t>3085,12</t>
  </si>
  <si>
    <t>9338,86</t>
  </si>
  <si>
    <t>5886,64</t>
  </si>
  <si>
    <t>3418,40</t>
  </si>
  <si>
    <t>10244,87</t>
  </si>
  <si>
    <t>2150,82</t>
  </si>
  <si>
    <t>12508,86</t>
  </si>
  <si>
    <t>25130,20</t>
  </si>
  <si>
    <t>6282,72</t>
  </si>
  <si>
    <t>10,35</t>
  </si>
  <si>
    <t>59,44</t>
  </si>
  <si>
    <t>262,90</t>
  </si>
  <si>
    <t>15,51</t>
  </si>
  <si>
    <t>1155,53</t>
  </si>
  <si>
    <t>12139,16</t>
  </si>
  <si>
    <t>251,09</t>
  </si>
  <si>
    <t>32501,39</t>
  </si>
  <si>
    <t>20696,29</t>
  </si>
  <si>
    <t>40438,42</t>
  </si>
  <si>
    <t>8941,4</t>
  </si>
  <si>
    <t>2245,76</t>
  </si>
  <si>
    <t>22454,56</t>
  </si>
  <si>
    <t>638,14</t>
  </si>
  <si>
    <t>6,43</t>
  </si>
  <si>
    <t>21450,19</t>
  </si>
  <si>
    <t>1115,23</t>
  </si>
  <si>
    <t>36936,57</t>
  </si>
  <si>
    <t>209,44</t>
  </si>
  <si>
    <t>104,72</t>
  </si>
  <si>
    <t>1270,78</t>
  </si>
  <si>
    <t>1286,09</t>
  </si>
  <si>
    <t>10800,11</t>
  </si>
  <si>
    <t>8,29</t>
  </si>
  <si>
    <t>834,12</t>
  </si>
  <si>
    <t>587,92</t>
  </si>
  <si>
    <t>295,8</t>
  </si>
  <si>
    <t>1657,83</t>
  </si>
  <si>
    <t>691,43</t>
  </si>
  <si>
    <t>347,85</t>
  </si>
  <si>
    <t>4470,7</t>
  </si>
  <si>
    <t>286,61</t>
  </si>
  <si>
    <t>417,67</t>
  </si>
  <si>
    <t>378,47</t>
  </si>
  <si>
    <t>945,58</t>
  </si>
  <si>
    <t>131,05</t>
  </si>
  <si>
    <t>263,95</t>
  </si>
  <si>
    <t>2,63</t>
  </si>
  <si>
    <t>1,65</t>
  </si>
  <si>
    <t>1235,26</t>
  </si>
  <si>
    <t>108,4</t>
  </si>
  <si>
    <t>35163,61</t>
  </si>
  <si>
    <t>2929,23</t>
  </si>
  <si>
    <t>17582,11</t>
  </si>
  <si>
    <t>11704,66</t>
  </si>
  <si>
    <t>1572,09</t>
  </si>
  <si>
    <t>7091,88</t>
  </si>
  <si>
    <t>2140,77</t>
  </si>
  <si>
    <t>5890,5</t>
  </si>
  <si>
    <t>502341,6</t>
  </si>
  <si>
    <t>2397,71</t>
  </si>
  <si>
    <t>2135,53</t>
  </si>
  <si>
    <t>1070,51</t>
  </si>
  <si>
    <t>7,81</t>
  </si>
  <si>
    <t>202,52</t>
  </si>
  <si>
    <t>11503,86</t>
  </si>
  <si>
    <t>5412,52</t>
  </si>
  <si>
    <t>1900357,22</t>
  </si>
  <si>
    <t>950429,7</t>
  </si>
  <si>
    <t>2511,55</t>
  </si>
  <si>
    <t>3385,33</t>
  </si>
  <si>
    <t>4413,34</t>
  </si>
  <si>
    <t>236846,9</t>
  </si>
  <si>
    <t>544,38</t>
  </si>
  <si>
    <t>592117,54</t>
  </si>
  <si>
    <t>617,11</t>
  </si>
  <si>
    <t>1311,61</t>
  </si>
  <si>
    <t>6,9</t>
  </si>
  <si>
    <t>3,23</t>
  </si>
  <si>
    <t>172,78</t>
  </si>
  <si>
    <t>81,18</t>
  </si>
  <si>
    <t>7886,8</t>
  </si>
  <si>
    <t>115</t>
  </si>
  <si>
    <t>54,12</t>
  </si>
  <si>
    <t>1,52</t>
  </si>
  <si>
    <t>0,73</t>
  </si>
  <si>
    <t>16,22</t>
  </si>
  <si>
    <t>5,24</t>
  </si>
  <si>
    <t>2,48</t>
  </si>
  <si>
    <t>56,08</t>
  </si>
  <si>
    <t>118,93</t>
  </si>
  <si>
    <t>4959,18</t>
  </si>
  <si>
    <t>2476,53</t>
  </si>
  <si>
    <t>2953,49</t>
  </si>
  <si>
    <t>794,93</t>
  </si>
  <si>
    <t>1180,17</t>
  </si>
  <si>
    <t>422264,7</t>
  </si>
  <si>
    <t>1055658,38</t>
  </si>
  <si>
    <t>90,83</t>
  </si>
  <si>
    <t>36,26</t>
  </si>
  <si>
    <t>135,93</t>
  </si>
  <si>
    <t>184</t>
  </si>
  <si>
    <t>2452,76</t>
  </si>
  <si>
    <t>308,84</t>
  </si>
  <si>
    <t>39976,71</t>
  </si>
  <si>
    <t>25456,44</t>
  </si>
  <si>
    <t>49739,26</t>
  </si>
  <si>
    <t>10997,92</t>
  </si>
  <si>
    <t>2762,28</t>
  </si>
  <si>
    <t>27619,11</t>
  </si>
  <si>
    <t>784,92</t>
  </si>
  <si>
    <t>7,91</t>
  </si>
  <si>
    <t>26383,73</t>
  </si>
  <si>
    <t>1371,72</t>
  </si>
  <si>
    <t>45431,98</t>
  </si>
  <si>
    <t>257,62</t>
  </si>
  <si>
    <t>128,81</t>
  </si>
  <si>
    <t>1563,06</t>
  </si>
  <si>
    <t>1581,89</t>
  </si>
  <si>
    <t>13284,14</t>
  </si>
  <si>
    <t>10,2</t>
  </si>
  <si>
    <t>1025,97</t>
  </si>
  <si>
    <t>723,14</t>
  </si>
  <si>
    <t>363,84</t>
  </si>
  <si>
    <t>2039,14</t>
  </si>
  <si>
    <t>850,46</t>
  </si>
  <si>
    <t>427,86</t>
  </si>
  <si>
    <t>5498,96</t>
  </si>
  <si>
    <t>352,53</t>
  </si>
  <si>
    <t>513,73</t>
  </si>
  <si>
    <t>465,52</t>
  </si>
  <si>
    <t>1163,06</t>
  </si>
  <si>
    <t>161,2</t>
  </si>
  <si>
    <t>324,66</t>
  </si>
  <si>
    <t>3,24</t>
  </si>
  <si>
    <t>2,03</t>
  </si>
  <si>
    <t>1519,37</t>
  </si>
  <si>
    <t>133,34</t>
  </si>
  <si>
    <t>43251,23</t>
  </si>
  <si>
    <t>3602,95</t>
  </si>
  <si>
    <t>21625,99</t>
  </si>
  <si>
    <t>14396,73</t>
  </si>
  <si>
    <t>1933,68</t>
  </si>
  <si>
    <t>8723,01</t>
  </si>
  <si>
    <t>617880,17</t>
  </si>
  <si>
    <t>2949,18</t>
  </si>
  <si>
    <t>2626,7</t>
  </si>
  <si>
    <t>1316,74</t>
  </si>
  <si>
    <t>9,61</t>
  </si>
  <si>
    <t>249,1</t>
  </si>
  <si>
    <t>14149,75</t>
  </si>
  <si>
    <t>2337439,38</t>
  </si>
  <si>
    <t>1169028,53</t>
  </si>
  <si>
    <t>3089,22</t>
  </si>
  <si>
    <t>4163,96</t>
  </si>
  <si>
    <t>5428,4</t>
  </si>
  <si>
    <t>291321,69</t>
  </si>
  <si>
    <t>669,59</t>
  </si>
  <si>
    <t>728304,58</t>
  </si>
  <si>
    <t>1613,28</t>
  </si>
  <si>
    <t>8,48</t>
  </si>
  <si>
    <t>212,52</t>
  </si>
  <si>
    <t>9700,77</t>
  </si>
  <si>
    <t>141,45</t>
  </si>
  <si>
    <t>1,87</t>
  </si>
  <si>
    <t>6,45</t>
  </si>
  <si>
    <t>146,29</t>
  </si>
  <si>
    <t>226,32</t>
  </si>
  <si>
    <t>3016,89</t>
  </si>
  <si>
    <t>50,86</t>
  </si>
  <si>
    <t>16,95</t>
  </si>
  <si>
    <t>6781,81</t>
  </si>
  <si>
    <t>1973,93</t>
  </si>
  <si>
    <t>263,16</t>
  </si>
  <si>
    <t>2964,99</t>
  </si>
  <si>
    <t>33990,99</t>
  </si>
  <si>
    <t>2375,27</t>
  </si>
  <si>
    <t>1318,68</t>
  </si>
  <si>
    <t>18380,04</t>
  </si>
  <si>
    <t>9199,16</t>
  </si>
  <si>
    <t>7352,01</t>
  </si>
  <si>
    <t>3676,00</t>
  </si>
  <si>
    <t>9555,79</t>
  </si>
  <si>
    <t>4782,46</t>
  </si>
  <si>
    <t>38680,15</t>
  </si>
  <si>
    <t>4164,49</t>
  </si>
  <si>
    <t>5023,72</t>
  </si>
  <si>
    <t>3401,4</t>
  </si>
  <si>
    <t>28633,31</t>
  </si>
  <si>
    <t>90421,49</t>
  </si>
  <si>
    <t>183797,93</t>
  </si>
  <si>
    <t>42551,28</t>
  </si>
  <si>
    <t>296677,04</t>
  </si>
  <si>
    <t>73873,77</t>
  </si>
  <si>
    <t>29962,89</t>
  </si>
  <si>
    <t>157794,36</t>
  </si>
  <si>
    <t>83329,61</t>
  </si>
  <si>
    <t>749,27</t>
  </si>
  <si>
    <t>1271,16</t>
  </si>
  <si>
    <t>2345,06</t>
  </si>
  <si>
    <t>1576,21</t>
  </si>
  <si>
    <t>741,67</t>
  </si>
  <si>
    <t>772,89</t>
  </si>
  <si>
    <t>205,94</t>
  </si>
  <si>
    <t>4843,05</t>
  </si>
  <si>
    <t>10297,93</t>
  </si>
  <si>
    <t>6055,65</t>
  </si>
  <si>
    <t>47576,58</t>
  </si>
  <si>
    <t>5122,32</t>
  </si>
  <si>
    <t>6179,18</t>
  </si>
  <si>
    <t>4183,73</t>
  </si>
  <si>
    <t>35218,98</t>
  </si>
  <si>
    <t>111218,43</t>
  </si>
  <si>
    <t>226071,46</t>
  </si>
  <si>
    <t>52338,08</t>
  </si>
  <si>
    <t>364912,76</t>
  </si>
  <si>
    <t>90864,73</t>
  </si>
  <si>
    <t>36854,36</t>
  </si>
  <si>
    <t>194087,07</t>
  </si>
  <si>
    <t>102495,41</t>
  </si>
  <si>
    <t>921,60</t>
  </si>
  <si>
    <t>689,02</t>
  </si>
  <si>
    <t>1563,53</t>
  </si>
  <si>
    <t>2884,42</t>
  </si>
  <si>
    <t>1938,74</t>
  </si>
  <si>
    <t>12666,45</t>
  </si>
  <si>
    <t>28846,62</t>
  </si>
  <si>
    <t>14419,94</t>
  </si>
  <si>
    <t>32441,50</t>
  </si>
  <si>
    <t>15268,17</t>
  </si>
  <si>
    <t>16151,75</t>
  </si>
  <si>
    <t>7600,42</t>
  </si>
  <si>
    <t>15323,15</t>
  </si>
  <si>
    <t>7209,97</t>
  </si>
  <si>
    <t>14810,40</t>
  </si>
  <si>
    <t>2874,56</t>
  </si>
  <si>
    <t>3968,62</t>
  </si>
  <si>
    <t>1477,11</t>
  </si>
  <si>
    <t>714,71</t>
  </si>
  <si>
    <t>796,62</t>
  </si>
  <si>
    <t>388,26</t>
  </si>
  <si>
    <t>3704,28</t>
  </si>
  <si>
    <t>1750,32</t>
  </si>
  <si>
    <t>38147,43</t>
  </si>
  <si>
    <t>17927,31</t>
  </si>
  <si>
    <t>19142,44</t>
  </si>
  <si>
    <t>9027,61</t>
  </si>
  <si>
    <t>112524,51</t>
  </si>
  <si>
    <t>18586,48</t>
  </si>
  <si>
    <t>6119,94</t>
  </si>
  <si>
    <t>240,33</t>
  </si>
  <si>
    <t>713,59</t>
  </si>
  <si>
    <t>335,85</t>
  </si>
  <si>
    <t>435,22</t>
  </si>
  <si>
    <t>920,6</t>
  </si>
  <si>
    <t>159,88</t>
  </si>
  <si>
    <t>50,15</t>
  </si>
  <si>
    <t>6672,53</t>
  </si>
  <si>
    <t>1670,65</t>
  </si>
  <si>
    <t>17716,38</t>
  </si>
  <si>
    <t>195,22</t>
  </si>
  <si>
    <t>97,61</t>
  </si>
  <si>
    <t>37732,86</t>
  </si>
  <si>
    <t>18866,43</t>
  </si>
  <si>
    <t>918,63</t>
  </si>
  <si>
    <t>431,40</t>
  </si>
  <si>
    <t>1661,68</t>
  </si>
  <si>
    <t>949,21</t>
  </si>
  <si>
    <t>474,20</t>
  </si>
  <si>
    <t>133825,42</t>
  </si>
  <si>
    <t>3480,44</t>
  </si>
  <si>
    <t>66909,34</t>
  </si>
  <si>
    <t>16762,68</t>
  </si>
  <si>
    <t>11370,34</t>
  </si>
  <si>
    <t>57519,89</t>
  </si>
  <si>
    <t>46,01</t>
  </si>
  <si>
    <t>352,96</t>
  </si>
  <si>
    <t>661,77</t>
  </si>
  <si>
    <t>113,03</t>
  </si>
  <si>
    <t>1932,08</t>
  </si>
  <si>
    <t>108486,18</t>
  </si>
  <si>
    <t>54111,81</t>
  </si>
  <si>
    <t>230080,12</t>
  </si>
  <si>
    <t>115039,78</t>
  </si>
  <si>
    <t>165657,69</t>
  </si>
  <si>
    <t>77956,56</t>
  </si>
  <si>
    <t>39903,05</t>
  </si>
  <si>
    <t>19866,65</t>
  </si>
  <si>
    <t>18847,47</t>
  </si>
  <si>
    <t>1816,84</t>
  </si>
  <si>
    <t>979,84</t>
  </si>
  <si>
    <t>4556,26</t>
  </si>
  <si>
    <t>46921,34</t>
  </si>
  <si>
    <t>23545,20</t>
  </si>
  <si>
    <t>138405,16</t>
  </si>
  <si>
    <t>22861,38</t>
  </si>
  <si>
    <t>7527,53</t>
  </si>
  <si>
    <t>877,72</t>
  </si>
  <si>
    <t>196,65</t>
  </si>
  <si>
    <t>61,69</t>
  </si>
  <si>
    <t>21791,14</t>
  </si>
  <si>
    <t>240,12</t>
  </si>
  <si>
    <t>120,06</t>
  </si>
  <si>
    <t>46411,41</t>
  </si>
  <si>
    <t>23205,70</t>
  </si>
  <si>
    <t>530,63</t>
  </si>
  <si>
    <t>2043,87</t>
  </si>
  <si>
    <t>70749,46</t>
  </si>
  <si>
    <t>56,59</t>
  </si>
  <si>
    <t>282998,55</t>
  </si>
  <si>
    <t>141498,93</t>
  </si>
  <si>
    <t>203758,95</t>
  </si>
  <si>
    <t>Listino 29 11 2021</t>
  </si>
  <si>
    <t>[ D04LYLL] IBM Rational HIS for Multiplatforms, 
Authorized User for System z, 
License + SW Subscription &amp; Support 12 Months</t>
  </si>
  <si>
    <t>[ D04LYLL + E055FLL] IBM Rational HIS for Multiplatforms, 
Authorized User for System z, 
License + SW Subscription &amp; Support 24 Months</t>
  </si>
  <si>
    <t>D27TKLL</t>
  </si>
  <si>
    <t>[D27TKLL] IBM Hyper Protect Data Controller for Linux on Z Virtual Processor Core License + SW Subscription &amp; Support 12 Months</t>
  </si>
  <si>
    <t>46016,02</t>
  </si>
  <si>
    <t>D1XI6LL</t>
  </si>
  <si>
    <t>[D1XI6LL] IBM Hyper Protect Virtual Servers Linux on IBM Z Virtual Processor Core License + SW Subscription &amp; Support 12 Months</t>
  </si>
  <si>
    <t>9203,2</t>
  </si>
  <si>
    <t>D06ABZX</t>
  </si>
  <si>
    <t>[D06ABZX] IBM Sterling Secure File Transfer Container Edit with RH OpenShift for Non Prod Virtual Processor Core LIC + SW S&amp;S 12 MO</t>
  </si>
  <si>
    <t>32210,93</t>
  </si>
  <si>
    <t>D06AGZX</t>
  </si>
  <si>
    <t>[D06AGZX] IBM Sterling Secure File Transfer Container Edition with Red Hat OpenShift Virtual Processor Core LIC + SW S&amp;S 12 MO</t>
  </si>
  <si>
    <t>D22I5LL</t>
  </si>
  <si>
    <t>[D22I5LL] IBM Secure File Transfer-Essentials Edition Connection Monthly License</t>
  </si>
  <si>
    <t>1238,68</t>
  </si>
  <si>
    <t>D22IELL</t>
  </si>
  <si>
    <t>[D22IELL] IBM Secure File Transfer-Essentials Edition for Non-Production Environment Connection Monthly License</t>
  </si>
  <si>
    <t>621,02</t>
  </si>
  <si>
    <t>D22IBLL</t>
  </si>
  <si>
    <t>[D22IBLL] IBM Secure File Transfer-Premium Edition Processor Value Unit (PVU) Monthly License</t>
  </si>
  <si>
    <t>456,69</t>
  </si>
  <si>
    <t>D22IKLL</t>
  </si>
  <si>
    <t>[D22IKLL]  	IBM Secure File Transfer-Premium Edition for Non-Production Environment Processor Value Unit (PVU) Monthly License</t>
  </si>
  <si>
    <t>229,29</t>
  </si>
  <si>
    <t>D22I8LL</t>
  </si>
  <si>
    <t>[D22I8LL] IBM Secure File Transfer-Standard Edition Connection Monthly License</t>
  </si>
  <si>
    <t>1427,18</t>
  </si>
  <si>
    <t>D22IHLL</t>
  </si>
  <si>
    <t>[D22IHLL]  	IBM Secure File Transfer-Standard Edition for Non-Production Environment Connection Monthly License</t>
  </si>
  <si>
    <t>D06ACZX</t>
  </si>
  <si>
    <t>[D06ACZX] IBM Sterling Secure File Transfer Container Edit with RH OpenShift for Non Prod Virtual Processor Core Monthly License</t>
  </si>
  <si>
    <t>18970,77</t>
  </si>
  <si>
    <t>D06AHZX</t>
  </si>
  <si>
    <t>[D06AHZX] IBM Sterling Secure File Transfer Container Edition with Red Hat OpenShift Virtual Processor Core Monthly License</t>
  </si>
  <si>
    <t>37941,55</t>
  </si>
  <si>
    <t>D06ADZX</t>
  </si>
  <si>
    <t>[D06ADZX] IBM Sterling Secure File Transfer Container Edition with RH OpenShift for Non Prod Virtual Processor Core SUBSCRPTION LICENSE</t>
  </si>
  <si>
    <t>D06AIZX</t>
  </si>
  <si>
    <t>[D06AIZX]  	IBM Sterling Secure File Transfer Container Edition with Red Hat OpenShift Virtual Processor Core SUBSCRPTION LICENSE</t>
  </si>
  <si>
    <t>D28QELL</t>
  </si>
  <si>
    <t>[D28QELL] SEC QRADAR DATA SYN APP PER INS LIC + SW S&amp;S 12 MO</t>
  </si>
  <si>
    <t>D28JHLL</t>
  </si>
  <si>
    <t>[D28JHLL] IBM Security Guardium for File and Database Encryption on SAP HANA per Resource Value Unit (MVS) License + SW Subscription &amp; Support 12 Months</t>
  </si>
  <si>
    <t>36628,81</t>
  </si>
  <si>
    <t>D28JFLL</t>
  </si>
  <si>
    <t>[D28JFLL] IBM Security Guardium for File and Database Encryption on Teradata per Resource Value Unit (MVS) License + SW Subscription &amp; Support 12 Months</t>
  </si>
  <si>
    <t>D2372LL</t>
  </si>
  <si>
    <t>[D2372LL] IIBM Security Guardium for Container Data Encryption per Resource Value Unit License + SW Subscription &amp; Support 12 Months</t>
  </si>
  <si>
    <t>11807,36</t>
  </si>
  <si>
    <t>D2375LL</t>
  </si>
  <si>
    <t>[D2375LL] IBM Security Guardium for Batch Data Transformation per Resource Value Unit License + SW Subscription &amp; Support 12 Months</t>
  </si>
  <si>
    <t>45678,3</t>
  </si>
  <si>
    <t>D2370LL</t>
  </si>
  <si>
    <t>[D2370LL] IBM Security Guardium for Cloud Key Management per Resource Value Unit (Entity ID) License + SW Subscription &amp; Support 12 Months</t>
  </si>
  <si>
    <t>43092,65</t>
  </si>
  <si>
    <t>D04K5ZX</t>
  </si>
  <si>
    <t>[D04K5ZX] IBM Security Guardium for Data Encryption Key Management on Oracle TDE and Microsoft SQL per Resource Value Unit (MVS) License + SW Subscription &amp; Support 12 Months</t>
  </si>
  <si>
    <t>7972,37</t>
  </si>
  <si>
    <t>D04K9ZX</t>
  </si>
  <si>
    <t>[D04K9ZX] IBM Security Guardium for Data Encryption Key Management on KMIP per Resource Value Unit (MVS) License + SW Subscription &amp; Support 12 Months</t>
  </si>
  <si>
    <t>D05M2ZX</t>
  </si>
  <si>
    <t>[D05M2ZX ] IBM Cloud Pak for Security (Gen 3) 100 Resource Unit License + SW Subscription &amp; Support</t>
  </si>
  <si>
    <t>2015,67</t>
  </si>
  <si>
    <t>D05M9ZX</t>
  </si>
  <si>
    <t>[D05M9ZX] IBM Cloud Pak for Security (Gen 3) for IBM Z 100 Resource Unit License + SW Subscription &amp; Support</t>
  </si>
  <si>
    <t>D05MGZX</t>
  </si>
  <si>
    <t>[D05MGZX] IBM Cloud Pak for Security (Gen 3) Disaster Recovery 100 Resource Unit License + SW Subscription &amp; Support</t>
  </si>
  <si>
    <t>1008,11</t>
  </si>
  <si>
    <t>D05MNZX</t>
  </si>
  <si>
    <t>[D05MNZX] IBM Cloud Pak for Security (Gen 3) Disaster Recovery for IBM Z 100 Resource Unit License + SW Subscription &amp; Support</t>
  </si>
  <si>
    <t>D6DJ9LL</t>
  </si>
  <si>
    <t>[D6DJ9LL] IBM INFORMIX SQL DEVELOPMENT REGISTERED USER LICENSE + SW SUBSCRIPTION &amp; SUPPORT 12 MONTHS</t>
  </si>
  <si>
    <t>[D205M0ZX - PKG] [D05M0ZX x 247] IBM Cloud Pak for Security (Gen 3)  100 Resource Unit  License + SW Subscription &amp; Support 12 Months</t>
  </si>
  <si>
    <t>138288,91</t>
  </si>
  <si>
    <t>D03JSZX2-PKG</t>
  </si>
  <si>
    <t>[D03JSZX2-PKG] License + SW Subscription &amp; Support 12 Months per: [D03JSZX x 4]; [D03K0ZX x 2];[ D03FVZX x 2]; [D03PPZX x 7]; [D03T8ZX x 3]</t>
  </si>
  <si>
    <t>426676,23</t>
  </si>
  <si>
    <t>D03JSZXWD-PKG</t>
  </si>
  <si>
    <t>[D03JSZXWD-PKG] License + SW Subscription &amp; Support 12 Months per: [D03JSZX x 4]; [D03K0ZX x 2]; [ D03FVZX x 2]; [D28NGLL x 1]; [ D28X0LL x 100];  [D03PPZX x 7]; [D03T8ZX x 3]</t>
  </si>
  <si>
    <t>861564,03</t>
  </si>
  <si>
    <t>D03JSZXWD2-PKG</t>
  </si>
  <si>
    <t>[D03JSZXWD2-PKG] License + SW Subscription &amp; Support 12 Months per: [D03JSZX x 4]; [D03K0ZX x 2]; [ D03FVZX x 2]; [D28NGLL x 1]; [ D28X0LL x 200];  [D03PPZX x 7]; [D03T8ZX x 3]</t>
  </si>
  <si>
    <t>1187448,32</t>
  </si>
  <si>
    <t>D530TLL4-PKG</t>
  </si>
  <si>
    <t>[D530TLL4-PKG] License + SW Subscription &amp; Support 12 Months per: [D530TLL x 1]; [D5311LL x 1]; [D1K1GLL x 2013]; [D20RULL x 111]</t>
  </si>
  <si>
    <t>1225702,46</t>
  </si>
  <si>
    <t>D530TLL4C-PKG</t>
  </si>
  <si>
    <t>[D530TLL4C-PKG] License + SW Subscription &amp; Support 12 Months per: [D530TLL x 1]; [D5311LL x 1]; [D1K1GLL x 2013]; [D20RULL x  111]; [D1MSALL x 576]</t>
  </si>
  <si>
    <t>1225661,9</t>
  </si>
  <si>
    <t>[D27TKLL + E0QYBLL] IBM Hyper Protect Data Controller for Linux on Z Virtual Processor Core License + SW Subscription &amp; Support 12 Months</t>
  </si>
  <si>
    <t>56599,71</t>
  </si>
  <si>
    <t>[D1XI6LL + E0PC9LL] IBM Hyper Protect Virtual Servers Linux on IBM Z Virtual Processor Core License + SW Subscription &amp; Support 12 Months</t>
  </si>
  <si>
    <t>11319,94</t>
  </si>
  <si>
    <t>[D06ABZX + E06AAZX] IBM Sterling Secure File Transfer Container Edit with RH OpenShift for Non Prod Virtual Processor Core LIC + SW S&amp;S 12 MO</t>
  </si>
  <si>
    <t>39619,45</t>
  </si>
  <si>
    <t>[D06AGZX + E06AFZX] IBM Sterling Secure File Transfer Container Edition with Red Hat OpenShift Virtual Processor Core LIC + SW S&amp;S 12 MO</t>
  </si>
  <si>
    <t>[D28QELL + E0R44LL] SEC QRADAR DATA SYN APP PER INS LIC + SW S&amp;S 12 MO</t>
  </si>
  <si>
    <t>[D28JHLL + E0R30LL] IBM Security Guardium for File and Database Encryption on SAP HANA per Resource Value Unit (MVS) License + SW Subscription &amp; Support 12 Months</t>
  </si>
  <si>
    <t>45053,44</t>
  </si>
  <si>
    <t>[D28JFLL + E0R2ZLL] IBM Security Guardium for File and Database Encryption on Teradata per Resource Value Unit (MVS) License + SW Subscription &amp; Support 12 Months</t>
  </si>
  <si>
    <t>[D2372LL + E0Q71LL] IIBM Security Guardium for Container Data Encryption per Resource Value Unit License + SW Subscription &amp; Support 12 Months</t>
  </si>
  <si>
    <t>14523,06</t>
  </si>
  <si>
    <t>[D2375LL + E0Q72LL] IBM Security Guardium for Batch Data Transformation per Resource Value Unit License + SW Subscription &amp; Support 12 Months</t>
  </si>
  <si>
    <t>56184,3</t>
  </si>
  <si>
    <t>[D2370LL + E0Q70LL] IBM Security Guardium for Cloud Key Management per Resource Value Unit (Entity ID) License + SW Subscription &amp; Support 12 Months</t>
  </si>
  <si>
    <t>53003,96</t>
  </si>
  <si>
    <t>[D04K5ZX + E04K4ZX] IBM Security Guardium for Data Encryption Key Management on Oracle TDE and Microsoft SQL per Resource Value Unit (MVS) License + SW Subscription &amp; Support 12 Months</t>
  </si>
  <si>
    <t>9806,01</t>
  </si>
  <si>
    <t>[D04K9ZX + E04K8ZX] IBM Security Guardium for Data Encryption Key Management on KMIP per Resource Value Unit (MVS) License + SW Subscription &amp; Support 12 Months</t>
  </si>
  <si>
    <t>[D05M2ZX  + E05M1ZX] IBM Cloud Pak for Security (Gen 3) 100 Resource Unit License + SW Subscription &amp; Support</t>
  </si>
  <si>
    <t>2479,27</t>
  </si>
  <si>
    <t>[D05M9ZX + E05M8ZX] IBM Cloud Pak for Security (Gen 3) for IBM Z 100 Resource Unit License + SW Subscription &amp; Support</t>
  </si>
  <si>
    <t>[D05MGZX + E05MFZX] IBM Cloud Pak for Security (Gen 3) Disaster Recovery 100 Resource Unit License + SW Subscription &amp; Support</t>
  </si>
  <si>
    <t>1239,98</t>
  </si>
  <si>
    <t>[D05MNZX + E05MMZX] IBM Cloud Pak for Security (Gen 3) Disaster Recovery for IBM Z 100 Resource Unit License + SW Subscription &amp; Support</t>
  </si>
  <si>
    <t>[D6DJ9LL + E2DJBLL] IBM INFORMIX SQL DEVELOPMENT REGISTERED USER LICENSE + SW SUBSCRIPTION &amp; SUPPORT 12 MONTHS</t>
  </si>
  <si>
    <t>M3L3-D27TKLL-12</t>
  </si>
  <si>
    <t>M3L3-D1XI6LL-12</t>
  </si>
  <si>
    <t>M3L3-D06ABZX-12</t>
  </si>
  <si>
    <t>M3L3-D06AGZX-12</t>
  </si>
  <si>
    <t>M3L3-D22I5LL-12</t>
  </si>
  <si>
    <t>M3L3-D22IELL-12</t>
  </si>
  <si>
    <t>M3L3-D22IBLL-12</t>
  </si>
  <si>
    <t>M3L3-D22IKLL-12</t>
  </si>
  <si>
    <t>M3L3-D22I8LL-12</t>
  </si>
  <si>
    <t>M3L3-D22IHLL-12</t>
  </si>
  <si>
    <t>M3L3-D06ACZX-12</t>
  </si>
  <si>
    <t>M3L3-D06AHZX-12</t>
  </si>
  <si>
    <t>M3L3-D06ADZX-12</t>
  </si>
  <si>
    <t>M3L3-D06AIZX-12</t>
  </si>
  <si>
    <t>M3L3-D28QELL-12</t>
  </si>
  <si>
    <t>M3L3-D28JHLL-12</t>
  </si>
  <si>
    <t>M3L3-D28JFLL-12</t>
  </si>
  <si>
    <t>M3L3-D2372LL-12</t>
  </si>
  <si>
    <t>M3L3-D2375LL-12</t>
  </si>
  <si>
    <t>M3L3-D2370LL-12</t>
  </si>
  <si>
    <t>M3L3-D04K5ZX-12</t>
  </si>
  <si>
    <t>M3L3-D04K9ZX-12</t>
  </si>
  <si>
    <t>M3L3-D05M2ZX -12</t>
  </si>
  <si>
    <t>M3L3-D05M9ZX-12</t>
  </si>
  <si>
    <t>M3L3-D05MGZX-12</t>
  </si>
  <si>
    <t>M3L3-D05MNZX-12</t>
  </si>
  <si>
    <t>M3L3-D6DJ9LL-12</t>
  </si>
  <si>
    <t>M3L3-D205M0ZX-PKG</t>
  </si>
  <si>
    <t>M3L3-D03JSZX2-PKG</t>
  </si>
  <si>
    <t>M3L3-D03JSZXWD-PKG</t>
  </si>
  <si>
    <t>M3L3-D03JSZXWD2-PKG</t>
  </si>
  <si>
    <t>M3L3-D530TLL4-PKG</t>
  </si>
  <si>
    <t>M3L3-D530TLL4C-PKG</t>
  </si>
  <si>
    <t>M3L3-D27TKLL-24</t>
  </si>
  <si>
    <t>M3L3-D1XI6LL-24</t>
  </si>
  <si>
    <t>M3L3-D06ABZX-24</t>
  </si>
  <si>
    <t>M3L3-D06AGZX-24</t>
  </si>
  <si>
    <t>M3L3-D28QELL-24</t>
  </si>
  <si>
    <t>M3L3-D28JHLL-24</t>
  </si>
  <si>
    <t>M3L3-D28JFLL-24</t>
  </si>
  <si>
    <t>M3L3-D2372LL-24</t>
  </si>
  <si>
    <t>M3L3-D2375LL-24</t>
  </si>
  <si>
    <t>M3L3-D2370LL-24</t>
  </si>
  <si>
    <t>M3L3-D04K5ZX-24</t>
  </si>
  <si>
    <t>M3L3-D04K9ZX-24</t>
  </si>
  <si>
    <t>M3L3-D05M2ZX -24</t>
  </si>
  <si>
    <t>M3L3-D05M9ZX-24</t>
  </si>
  <si>
    <t>M3L3-D05MGZX-24</t>
  </si>
  <si>
    <t>M3L3-D05MNZX-24</t>
  </si>
  <si>
    <t>M3L3-D6DJ9LL-24</t>
  </si>
  <si>
    <t>D205M0ZX-PKG</t>
  </si>
  <si>
    <r>
      <t>Distinta Nuove Licenze - Prodotti IBM</t>
    </r>
    <r>
      <rPr>
        <b/>
        <sz val="10"/>
        <color rgb="FF821B4C"/>
        <rFont val="Calibri"/>
        <family val="2"/>
        <scheme val="minor"/>
      </rPr>
      <t xml:space="preserve"> agg. 12/2021    </t>
    </r>
    <r>
      <rPr>
        <b/>
        <sz val="14"/>
        <color rgb="FF821B4C"/>
        <rFont val="Calibri"/>
        <family val="2"/>
        <scheme val="minor"/>
      </rPr>
      <t xml:space="preserve">           v. 3.3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</si>
</sst>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€ &quot;* #,##0.00_-;&quot;-€ &quot;* #,##0.00_-;_-&quot;€ &quot;* \-??_-;_-@_-"/>
    <numFmt numFmtId="165" formatCode="#,##0.00_ ;\-#,##0.00\ "/>
    <numFmt numFmtId="166" formatCode="_-* #,##0\ _€_-;\-* #,##0\ _€_-;_-* &quot;-&quot;??\ _€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2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name val="Arial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821B4C"/>
      <name val="Calibri"/>
      <family val="2"/>
      <scheme val="minor"/>
    </font>
    <font>
      <b/>
      <sz val="14"/>
      <color rgb="FF534D49"/>
      <name val="Calibri"/>
      <family val="2"/>
      <scheme val="minor"/>
    </font>
    <font>
      <sz val="10"/>
      <name val="Arial"/>
      <family val="2"/>
    </font>
    <font>
      <sz val="11"/>
      <color rgb="FF534D49"/>
      <name val="Calibri"/>
      <family val="2"/>
      <scheme val="minor"/>
    </font>
    <font>
      <b/>
      <sz val="10"/>
      <color rgb="FF821B4C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21B4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</cellStyleXfs>
  <cellXfs count="79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locked="0"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locked="0" hidden="1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166" fontId="0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166" fontId="0" fillId="4" borderId="17" xfId="1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wrapText="1"/>
      <protection hidden="1"/>
    </xf>
    <xf numFmtId="0" fontId="1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0" fillId="5" borderId="0" xfId="0" applyFill="1" applyBorder="1" applyAlignment="1" applyProtection="1">
      <alignment vertical="top" wrapText="1"/>
      <protection hidden="1"/>
    </xf>
    <xf numFmtId="0" fontId="0" fillId="5" borderId="9" xfId="0" applyFill="1" applyBorder="1" applyAlignment="1" applyProtection="1">
      <alignment vertical="top" wrapText="1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0" fontId="0" fillId="5" borderId="0" xfId="0" applyFont="1" applyFill="1" applyProtection="1">
      <protection hidden="1"/>
    </xf>
    <xf numFmtId="0" fontId="6" fillId="5" borderId="0" xfId="0" applyFont="1" applyFill="1" applyAlignment="1" applyProtection="1">
      <alignment horizontal="center" vertical="center"/>
      <protection hidden="1"/>
    </xf>
    <xf numFmtId="0" fontId="6" fillId="5" borderId="0" xfId="0" applyFont="1" applyFill="1" applyProtection="1"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0" fillId="5" borderId="0" xfId="0" applyFill="1" applyBorder="1" applyProtection="1">
      <protection hidden="1"/>
    </xf>
    <xf numFmtId="0" fontId="11" fillId="3" borderId="5" xfId="0" applyFont="1" applyFill="1" applyBorder="1" applyAlignment="1" applyProtection="1">
      <alignment horizontal="left" vertical="center"/>
      <protection hidden="1"/>
    </xf>
    <xf numFmtId="0" fontId="11" fillId="3" borderId="6" xfId="0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0" fillId="5" borderId="0" xfId="0" applyFill="1" applyAlignment="1" applyProtection="1">
      <alignment horizontal="right"/>
      <protection hidden="1"/>
    </xf>
    <xf numFmtId="0" fontId="3" fillId="5" borderId="0" xfId="0" applyFont="1" applyFill="1" applyAlignment="1" applyProtection="1">
      <alignment horizontal="right" vertical="center"/>
      <protection hidden="1"/>
    </xf>
    <xf numFmtId="0" fontId="0" fillId="5" borderId="0" xfId="0" applyFill="1" applyBorder="1" applyAlignment="1" applyProtection="1">
      <alignment horizontal="center" vertical="center" wrapText="1"/>
      <protection hidden="1"/>
    </xf>
    <xf numFmtId="0" fontId="14" fillId="5" borderId="0" xfId="0" applyFont="1" applyFill="1" applyProtection="1">
      <protection hidden="1"/>
    </xf>
    <xf numFmtId="0" fontId="16" fillId="0" borderId="0" xfId="0" applyFont="1" applyAlignment="1">
      <alignment vertical="center"/>
    </xf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" fillId="5" borderId="0" xfId="0" applyFont="1" applyFill="1" applyAlignment="1" applyProtection="1">
      <alignment vertical="center"/>
      <protection hidden="1"/>
    </xf>
    <xf numFmtId="44" fontId="0" fillId="0" borderId="2" xfId="2" applyFont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center" wrapText="1"/>
      <protection locked="0" hidden="1"/>
    </xf>
    <xf numFmtId="0" fontId="0" fillId="4" borderId="16" xfId="0" applyFill="1" applyBorder="1" applyAlignment="1" applyProtection="1">
      <alignment horizontal="center" vertical="center" wrapText="1"/>
      <protection locked="0" hidden="1"/>
    </xf>
    <xf numFmtId="44" fontId="0" fillId="0" borderId="18" xfId="2" applyFont="1" applyBorder="1" applyAlignment="1" applyProtection="1">
      <alignment horizontal="center" vertical="center" wrapText="1"/>
      <protection hidden="1"/>
    </xf>
    <xf numFmtId="0" fontId="0" fillId="4" borderId="17" xfId="0" applyFill="1" applyBorder="1" applyAlignment="1" applyProtection="1">
      <alignment horizontal="center" vertical="center" wrapText="1"/>
      <protection locked="0" hidden="1"/>
    </xf>
    <xf numFmtId="0" fontId="0" fillId="5" borderId="0" xfId="0" applyFont="1" applyFill="1" applyBorder="1" applyAlignment="1" applyProtection="1">
      <alignment vertical="top" wrapText="1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14" fontId="0" fillId="0" borderId="4" xfId="0" applyNumberFormat="1" applyFill="1" applyBorder="1" applyAlignment="1" applyProtection="1">
      <alignment horizontal="left" vertical="center" wrapText="1"/>
      <protection hidden="1"/>
    </xf>
    <xf numFmtId="166" fontId="0" fillId="4" borderId="1" xfId="1" applyNumberFormat="1" applyFont="1" applyFill="1" applyBorder="1" applyAlignment="1" applyProtection="1">
      <alignment vertical="center" wrapText="1"/>
      <protection locked="0" hidden="1"/>
    </xf>
    <xf numFmtId="0" fontId="19" fillId="0" borderId="19" xfId="4" applyFont="1" applyBorder="1" applyAlignment="1">
      <alignment horizontal="left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19" fillId="0" borderId="19" xfId="4" applyNumberFormat="1" applyFont="1" applyBorder="1" applyAlignment="1">
      <alignment horizontal="right" vertical="center" wrapText="1"/>
    </xf>
    <xf numFmtId="2" fontId="10" fillId="0" borderId="0" xfId="2" applyNumberFormat="1" applyFont="1" applyFill="1" applyBorder="1" applyAlignment="1">
      <alignment horizontal="center" vertical="center"/>
    </xf>
    <xf numFmtId="44" fontId="0" fillId="0" borderId="2" xfId="2" quotePrefix="1" applyFont="1" applyBorder="1" applyAlignment="1" applyProtection="1">
      <alignment horizontal="center" vertical="center" wrapText="1"/>
      <protection hidden="1"/>
    </xf>
    <xf numFmtId="0" fontId="13" fillId="0" borderId="18" xfId="0" applyFont="1" applyFill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hidden="1"/>
    </xf>
    <xf numFmtId="44" fontId="0" fillId="0" borderId="18" xfId="2" quotePrefix="1" applyFont="1" applyBorder="1" applyAlignment="1" applyProtection="1">
      <alignment horizontal="center" vertical="center" wrapText="1"/>
      <protection hidden="1"/>
    </xf>
    <xf numFmtId="14" fontId="0" fillId="0" borderId="20" xfId="0" applyNumberFormat="1" applyFill="1" applyBorder="1" applyAlignment="1" applyProtection="1">
      <alignment horizontal="left" vertical="center" wrapText="1"/>
      <protection hidden="1"/>
    </xf>
    <xf numFmtId="0" fontId="0" fillId="5" borderId="5" xfId="0" applyFont="1" applyFill="1" applyBorder="1" applyAlignment="1" applyProtection="1">
      <alignment horizontal="left" vertical="top" wrapText="1"/>
      <protection hidden="1"/>
    </xf>
    <xf numFmtId="0" fontId="0" fillId="5" borderId="6" xfId="0" applyFont="1" applyFill="1" applyBorder="1" applyAlignment="1" applyProtection="1">
      <alignment horizontal="left" vertical="top" wrapText="1"/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44" fontId="11" fillId="3" borderId="10" xfId="2" applyFont="1" applyFill="1" applyBorder="1" applyAlignment="1" applyProtection="1">
      <alignment horizontal="left" vertical="center"/>
      <protection hidden="1"/>
    </xf>
    <xf numFmtId="44" fontId="11" fillId="3" borderId="6" xfId="2" applyFont="1" applyFill="1" applyBorder="1" applyAlignment="1" applyProtection="1">
      <alignment horizontal="left" vertical="center"/>
      <protection hidden="1"/>
    </xf>
    <xf numFmtId="0" fontId="0" fillId="5" borderId="7" xfId="0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44" fontId="11" fillId="3" borderId="10" xfId="2" applyFont="1" applyFill="1" applyBorder="1" applyAlignment="1" applyProtection="1">
      <alignment horizontal="center" vertical="center"/>
      <protection hidden="1"/>
    </xf>
    <xf numFmtId="44" fontId="11" fillId="3" borderId="6" xfId="2" applyFont="1" applyFill="1" applyBorder="1" applyAlignment="1" applyProtection="1">
      <alignment horizontal="center" vertical="center"/>
      <protection hidden="1"/>
    </xf>
    <xf numFmtId="0" fontId="11" fillId="3" borderId="5" xfId="0" applyFont="1" applyFill="1" applyBorder="1" applyAlignment="1" applyProtection="1">
      <alignment horizontal="left" vertical="center"/>
      <protection hidden="1"/>
    </xf>
    <xf numFmtId="0" fontId="11" fillId="3" borderId="10" xfId="0" applyFont="1" applyFill="1" applyBorder="1" applyAlignment="1" applyProtection="1">
      <alignment horizontal="left" vertical="center"/>
      <protection hidden="1"/>
    </xf>
    <xf numFmtId="0" fontId="0" fillId="5" borderId="5" xfId="0" applyFill="1" applyBorder="1" applyAlignment="1" applyProtection="1">
      <alignment horizontal="center" vertical="center" wrapText="1"/>
      <protection hidden="1"/>
    </xf>
    <xf numFmtId="0" fontId="0" fillId="5" borderId="6" xfId="0" applyFill="1" applyBorder="1" applyAlignment="1" applyProtection="1">
      <alignment horizontal="center" vertical="center" wrapText="1"/>
      <protection hidden="1"/>
    </xf>
    <xf numFmtId="0" fontId="21" fillId="6" borderId="5" xfId="3" applyFont="1" applyFill="1" applyBorder="1" applyAlignment="1" applyProtection="1">
      <alignment horizontal="center" vertical="center"/>
      <protection hidden="1"/>
    </xf>
    <xf numFmtId="0" fontId="21" fillId="6" borderId="6" xfId="3" applyFont="1" applyFill="1" applyBorder="1" applyAlignment="1" applyProtection="1">
      <alignment horizontal="center" vertical="center"/>
      <protection hidden="1"/>
    </xf>
  </cellXfs>
  <cellStyles count="5">
    <cellStyle name="Collegamento ipertestuale" xfId="3" builtinId="8"/>
    <cellStyle name="Migliaia" xfId="1" builtinId="3"/>
    <cellStyle name="Normale" xfId="0" builtinId="0"/>
    <cellStyle name="Normale 2" xfId="4"/>
    <cellStyle name="Valuta" xfId="2" builtinId="4"/>
  </cellStyles>
  <dxfs count="1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821B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11</xdr:col>
      <xdr:colOff>1048255</xdr:colOff>
      <xdr:row>2</xdr:row>
      <xdr:rowOff>0</xdr:rowOff>
    </xdr:to>
    <xdr:pic>
      <xdr:nvPicPr>
        <xdr:cNvPr id="4" name="Picture 12" descr="5300_IBMpos_black_PPT_bkg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gray">
        <a:xfrm>
          <a:off x="12012083" y="190500"/>
          <a:ext cx="1049314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221888</xdr:colOff>
      <xdr:row>0</xdr:row>
      <xdr:rowOff>336550</xdr:rowOff>
    </xdr:to>
    <xdr:pic>
      <xdr:nvPicPr>
        <xdr:cNvPr id="7" name="Immagin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216150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bm.com/support/customer/csol/terms/?ref=Z126-8665-01-01-2021-zz-it" TargetMode="External"/><Relationship Id="rId1" Type="http://schemas.openxmlformats.org/officeDocument/2006/relationships/hyperlink" Target="http://public.dhe.ibm.com/software/passportadvantage/Termlicenses/Addendum_to_Quotation_Terms_Special_Option_for_Committed_Term_License_Program_it_IT_Italian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J173"/>
  <sheetViews>
    <sheetView tabSelected="1" zoomScale="90" zoomScaleNormal="90" workbookViewId="0">
      <selection activeCell="B11" sqref="B11"/>
    </sheetView>
  </sheetViews>
  <sheetFormatPr defaultColWidth="26.28515625" defaultRowHeight="160.5" customHeight="1" zeroHeight="1" x14ac:dyDescent="0.25"/>
  <cols>
    <col min="1" max="1" width="2.28515625" style="23" customWidth="1"/>
    <col min="2" max="2" width="18.140625" style="19" customWidth="1"/>
    <col min="3" max="3" width="11.7109375" style="20" customWidth="1"/>
    <col min="4" max="4" width="27.7109375" style="36" customWidth="1"/>
    <col min="5" max="5" width="70.42578125" style="19" customWidth="1"/>
    <col min="6" max="6" width="22.5703125" style="19" bestFit="1" customWidth="1"/>
    <col min="7" max="7" width="10.7109375" style="19" customWidth="1"/>
    <col min="8" max="8" width="16.42578125" style="19" customWidth="1"/>
    <col min="9" max="9" width="21.42578125" style="19" customWidth="1"/>
    <col min="10" max="10" width="39.140625" style="19" customWidth="1"/>
    <col min="11" max="11" width="2.28515625" style="23" customWidth="1"/>
    <col min="12" max="13" width="18.5703125" style="23" customWidth="1"/>
    <col min="14" max="14" width="1.42578125" style="23" customWidth="1"/>
    <col min="15" max="15" width="26.28515625" style="23"/>
    <col min="16" max="16363" width="26.28515625" style="7"/>
    <col min="16364" max="16364" width="26.28515625" style="8"/>
    <col min="16365" max="16384" width="26.28515625" style="7"/>
  </cols>
  <sheetData>
    <row r="1" spans="1:21 16364:16364" s="23" customFormat="1" ht="30" customHeight="1" x14ac:dyDescent="0.25">
      <c r="C1" s="27"/>
      <c r="XEJ1" s="28"/>
    </row>
    <row r="2" spans="1:21 16364:16364" s="23" customFormat="1" ht="26.25" x14ac:dyDescent="0.4">
      <c r="A2" s="42"/>
      <c r="B2" s="42" t="s">
        <v>7599</v>
      </c>
      <c r="C2" s="29"/>
      <c r="E2" s="41"/>
      <c r="F2" s="30"/>
      <c r="XEJ2" s="28" t="s">
        <v>3</v>
      </c>
    </row>
    <row r="3" spans="1:21 16364:16364" s="23" customFormat="1" ht="19.5" thickBot="1" x14ac:dyDescent="0.3">
      <c r="B3" s="43" t="s">
        <v>7600</v>
      </c>
      <c r="C3" s="31"/>
      <c r="L3" s="37"/>
      <c r="XEJ3" s="28" t="s">
        <v>4</v>
      </c>
    </row>
    <row r="4" spans="1:21 16364:16364" s="23" customFormat="1" ht="33" customHeight="1" thickBot="1" x14ac:dyDescent="0.3">
      <c r="C4" s="31"/>
      <c r="E4" s="42" t="s">
        <v>11220</v>
      </c>
      <c r="F4" s="33" t="s">
        <v>8</v>
      </c>
      <c r="G4" s="67">
        <f>SUM(H11:H32)</f>
        <v>0</v>
      </c>
      <c r="H4" s="67"/>
      <c r="I4" s="68"/>
      <c r="J4" s="9"/>
      <c r="L4" s="44" t="s">
        <v>7524</v>
      </c>
      <c r="XEJ4" s="28"/>
    </row>
    <row r="5" spans="1:21 16364:16364" s="23" customFormat="1" ht="33" customHeight="1" thickBot="1" x14ac:dyDescent="0.3">
      <c r="F5" s="33" t="s">
        <v>7520</v>
      </c>
      <c r="G5" s="34" t="str">
        <f>IF(G4&gt;=400000,"8,0%",IF(G4&lt;100000,"0%","3,0%"))</f>
        <v>0%</v>
      </c>
      <c r="H5" s="38"/>
      <c r="I5" s="38"/>
      <c r="L5" s="69" t="s">
        <v>7522</v>
      </c>
      <c r="M5" s="70"/>
      <c r="XEJ5" s="28"/>
    </row>
    <row r="6" spans="1:21 16364:16364" s="23" customFormat="1" ht="33" customHeight="1" thickBot="1" x14ac:dyDescent="0.3">
      <c r="B6" s="66" t="s">
        <v>12</v>
      </c>
      <c r="C6" s="66"/>
      <c r="D6" s="66"/>
      <c r="F6" s="73" t="s">
        <v>7521</v>
      </c>
      <c r="G6" s="74"/>
      <c r="H6" s="71">
        <f>ROUND(IF(G4&gt;=400000,G4*(1-8%),IF(G4&lt;100000,G4,G4*(1-3%))),2)</f>
        <v>0</v>
      </c>
      <c r="I6" s="72"/>
      <c r="L6" s="75" t="s">
        <v>7523</v>
      </c>
      <c r="M6" s="76"/>
      <c r="XEJ6" s="28"/>
    </row>
    <row r="7" spans="1:21 16364:16364" s="23" customFormat="1" ht="34.35" customHeight="1" thickBot="1" x14ac:dyDescent="0.35">
      <c r="B7" s="40" t="str">
        <f>IF(S10&gt;0,"N.B. Il prodotto che si sta ordinando richiede la sottoscrizione dell'allegato al suo Accordo IBM Passport","")</f>
        <v/>
      </c>
      <c r="L7" s="39"/>
      <c r="M7" s="39"/>
      <c r="XEJ7" s="28"/>
    </row>
    <row r="8" spans="1:21 16364:16364" s="23" customFormat="1" ht="34.35" customHeight="1" thickBot="1" x14ac:dyDescent="0.35">
      <c r="B8" s="40" t="str">
        <f>IF(S10&gt;0,"Scaricare il documento dal seguente link e una volta compilato  e sottoscritto inviarlo insieme alla distinta e all'ordinativo","")</f>
        <v/>
      </c>
      <c r="G8" s="77" t="str">
        <f>IF(S10&gt;0,"Link al documento","")</f>
        <v/>
      </c>
      <c r="H8" s="78"/>
      <c r="L8" s="39"/>
      <c r="M8" s="39"/>
      <c r="XEJ8" s="28"/>
    </row>
    <row r="9" spans="1:21 16364:16364" s="23" customFormat="1" ht="28.15" customHeight="1" thickBot="1" x14ac:dyDescent="0.3">
      <c r="XEJ9" s="28"/>
    </row>
    <row r="10" spans="1:21 16364:16364" s="23" customFormat="1" ht="60.6" customHeight="1" thickBot="1" x14ac:dyDescent="0.3">
      <c r="A10" s="32"/>
      <c r="B10" s="11" t="s">
        <v>1</v>
      </c>
      <c r="C10" s="12" t="s">
        <v>7603</v>
      </c>
      <c r="D10" s="13" t="s">
        <v>9</v>
      </c>
      <c r="E10" s="13" t="s">
        <v>5</v>
      </c>
      <c r="F10" s="13" t="s">
        <v>7</v>
      </c>
      <c r="G10" s="12" t="s">
        <v>11</v>
      </c>
      <c r="H10" s="12" t="s">
        <v>7595</v>
      </c>
      <c r="I10" s="12" t="s">
        <v>2</v>
      </c>
      <c r="J10" s="14" t="s">
        <v>0</v>
      </c>
      <c r="L10" s="22"/>
      <c r="S10" s="23">
        <f>SUM(S11:S32)</f>
        <v>0</v>
      </c>
      <c r="XEJ10" s="28"/>
    </row>
    <row r="11" spans="1:21 16364:16364" ht="171.75" customHeight="1" thickBot="1" x14ac:dyDescent="0.3">
      <c r="A11" s="21" t="s">
        <v>7519</v>
      </c>
      <c r="B11" s="16"/>
      <c r="C11" s="10"/>
      <c r="D11" s="35" t="str">
        <f>IF(R11=1,VLOOKUP(Q11,Listino!A:D,1,0),"")</f>
        <v/>
      </c>
      <c r="E11" s="51" t="str">
        <f>IF(B11=0,"",IF(RIGHT(B11,4)="-PKG",VLOOKUP(D11,Listino!A:D,3,0),IF(C11="","CODICE ERRATO o NON PRESENTE NEL LISTINO o DURATA NON SPECIFICATA",VLOOKUP(D11,Listino!A:D,3,0))))</f>
        <v/>
      </c>
      <c r="F11" s="59" t="str">
        <f>IF(B11=0,"",IF(C11="",IF(RIGHT(B11,4)="-PKG",VLOOKUP(D11,Listino!A:D,4,0),""),VLOOKUP(D11,Listino!A:D,4,0)))</f>
        <v/>
      </c>
      <c r="G11" s="53"/>
      <c r="H11" s="45" t="str">
        <f>IF(F11="","",(G11*F11))</f>
        <v/>
      </c>
      <c r="I11" s="46"/>
      <c r="J11" s="52" t="str">
        <f>IF(D11="","",$U$11)</f>
        <v/>
      </c>
      <c r="L11" s="64" t="s">
        <v>7591</v>
      </c>
      <c r="M11" s="65"/>
      <c r="P11" s="7" t="str">
        <f>IF(RIGHT(B11,4)="-PKG",VLOOKUP(D11,Listino!A:D,4,0),"")</f>
        <v/>
      </c>
      <c r="Q11" s="7" t="str">
        <f>IF(B11=0,"",IF(C11="",IF(RIGHT(B11,4)="-PKG",CONCATENATE("M3L3-",B11),""),IF(C11="12 Mesi",CONCATENATE("M3L3-",B11,"-12"),CONCATENATE("M3L3-",B11,"-24"))))</f>
        <v/>
      </c>
      <c r="R11" s="7">
        <f>COUNTIF(Listino!A:A,Distinta!Q11)</f>
        <v>1045059</v>
      </c>
      <c r="S11" s="7">
        <f>IFERROR(FIND("Committed",E11,1),0)</f>
        <v>0</v>
      </c>
      <c r="U11" s="19" t="s">
        <v>7601</v>
      </c>
    </row>
    <row r="12" spans="1:21 16364:16364" ht="171.75" customHeight="1" thickBot="1" x14ac:dyDescent="0.3">
      <c r="A12" s="21" t="s">
        <v>7519</v>
      </c>
      <c r="B12" s="16"/>
      <c r="C12" s="10"/>
      <c r="D12" s="35" t="str">
        <f>IF(R12=1,VLOOKUP(Q12,Listino!A:D,1,0),"")</f>
        <v/>
      </c>
      <c r="E12" s="51" t="str">
        <f>IF(B12=0,"",IF(RIGHT(B12,4)="-PKG",VLOOKUP(D12,Listino!A:D,3,0),IF(C12="","CODICE ERRATO o NON PRESENTE NEL LISTINO o DURATA NON SPECIFICATA",VLOOKUP(D12,Listino!A:D,3,0))))</f>
        <v/>
      </c>
      <c r="F12" s="59" t="str">
        <f>IF(B12=0,"",IF(C12="",IF(RIGHT(B12,4)="-PKG",VLOOKUP(D12,Listino!A:D,4,0),""),VLOOKUP(D12,Listino!A:D,4,0)))</f>
        <v/>
      </c>
      <c r="G12" s="17"/>
      <c r="H12" s="45" t="str">
        <f t="shared" ref="H12:H32" si="0">IF(F12="","",(G12*F12))</f>
        <v/>
      </c>
      <c r="I12" s="46"/>
      <c r="J12" s="52" t="str">
        <f t="shared" ref="J12:J32" si="1">IF(D12="","",$U$11)</f>
        <v/>
      </c>
      <c r="L12" s="64" t="s">
        <v>7592</v>
      </c>
      <c r="M12" s="65"/>
      <c r="Q12" s="7" t="str">
        <f t="shared" ref="Q12:Q32" si="2">IF(B12=0,"",IF(C12="",IF(RIGHT(B12,4)="-PKG",CONCATENATE("M3L3-",B12),""),IF(C12="12 Mesi",CONCATENATE("M3L3-",B12,"-12"),CONCATENATE("M3L3-",B12,"-24"))))</f>
        <v/>
      </c>
      <c r="R12" s="7">
        <f>COUNTIF(Listino!A:A,Distinta!Q12)</f>
        <v>1045059</v>
      </c>
      <c r="S12" s="7">
        <f t="shared" ref="S12:S32" si="3">IFERROR(FIND("Committed",E12,1),0)</f>
        <v>0</v>
      </c>
    </row>
    <row r="13" spans="1:21 16364:16364" ht="171.75" customHeight="1" thickBot="1" x14ac:dyDescent="0.3">
      <c r="A13" s="21" t="s">
        <v>7519</v>
      </c>
      <c r="B13" s="16"/>
      <c r="C13" s="10"/>
      <c r="D13" s="35" t="str">
        <f>IF(R13=1,VLOOKUP(Q13,Listino!A:D,1,0),"")</f>
        <v/>
      </c>
      <c r="E13" s="51" t="str">
        <f>IF(B13=0,"",IF(RIGHT(B13,4)="-PKG",VLOOKUP(D13,Listino!A:D,3,0),IF(C13="","CODICE ERRATO o NON PRESENTE NEL LISTINO o DURATA NON SPECIFICATA",VLOOKUP(D13,Listino!A:D,3,0))))</f>
        <v/>
      </c>
      <c r="F13" s="59" t="str">
        <f>IF(B13=0,"",IF(C13="",IF(RIGHT(B13,4)="-PKG",VLOOKUP(D13,Listino!A:D,4,0),""),VLOOKUP(D13,Listino!A:D,4,0)))</f>
        <v/>
      </c>
      <c r="G13" s="17"/>
      <c r="H13" s="45" t="str">
        <f t="shared" si="0"/>
        <v/>
      </c>
      <c r="I13" s="46"/>
      <c r="J13" s="52" t="str">
        <f t="shared" si="1"/>
        <v/>
      </c>
      <c r="L13" s="64" t="s">
        <v>7593</v>
      </c>
      <c r="M13" s="65"/>
      <c r="Q13" s="7" t="str">
        <f t="shared" si="2"/>
        <v/>
      </c>
      <c r="R13" s="7">
        <f>COUNTIF(Listino!A:A,Distinta!Q13)</f>
        <v>1045059</v>
      </c>
      <c r="S13" s="7">
        <f t="shared" si="3"/>
        <v>0</v>
      </c>
    </row>
    <row r="14" spans="1:21 16364:16364" ht="171.75" customHeight="1" thickBot="1" x14ac:dyDescent="0.3">
      <c r="A14" s="21" t="s">
        <v>7519</v>
      </c>
      <c r="B14" s="16"/>
      <c r="C14" s="10"/>
      <c r="D14" s="35" t="str">
        <f>IF(R14=1,VLOOKUP(Q14,Listino!A:D,1,0),"")</f>
        <v/>
      </c>
      <c r="E14" s="51" t="str">
        <f>IF(B14=0,"",IF(RIGHT(B14,4)="-PKG",VLOOKUP(D14,Listino!A:D,3,0),IF(C14="","CODICE ERRATO o NON PRESENTE NEL LISTINO o DURATA NON SPECIFICATA",VLOOKUP(D14,Listino!A:D,3,0))))</f>
        <v/>
      </c>
      <c r="F14" s="59" t="str">
        <f>IF(B14=0,"",IF(C14="",IF(RIGHT(B14,4)="-PKG",VLOOKUP(D14,Listino!A:D,4,0),""),VLOOKUP(D14,Listino!A:D,4,0)))</f>
        <v/>
      </c>
      <c r="G14" s="17"/>
      <c r="H14" s="45" t="str">
        <f t="shared" si="0"/>
        <v/>
      </c>
      <c r="I14" s="46"/>
      <c r="J14" s="52" t="str">
        <f t="shared" si="1"/>
        <v/>
      </c>
      <c r="L14" s="64" t="s">
        <v>7594</v>
      </c>
      <c r="M14" s="65"/>
      <c r="Q14" s="7" t="str">
        <f t="shared" si="2"/>
        <v/>
      </c>
      <c r="R14" s="7">
        <f>COUNTIF(Listino!A:A,Distinta!Q14)</f>
        <v>1045059</v>
      </c>
      <c r="S14" s="7">
        <f t="shared" si="3"/>
        <v>0</v>
      </c>
    </row>
    <row r="15" spans="1:21 16364:16364" ht="171.75" customHeight="1" thickBot="1" x14ac:dyDescent="0.3">
      <c r="A15" s="21" t="s">
        <v>7519</v>
      </c>
      <c r="B15" s="16"/>
      <c r="C15" s="10"/>
      <c r="D15" s="35" t="str">
        <f>IF(R15=1,VLOOKUP(Q15,Listino!A:D,1,0),"")</f>
        <v/>
      </c>
      <c r="E15" s="51" t="str">
        <f>IF(B15=0,"",IF(RIGHT(B15,4)="-PKG",VLOOKUP(D15,Listino!A:D,3,0),IF(C15="","CODICE ERRATO o NON PRESENTE NEL LISTINO o DURATA NON SPECIFICATA",VLOOKUP(D15,Listino!A:D,3,0))))</f>
        <v/>
      </c>
      <c r="F15" s="59" t="str">
        <f>IF(B15=0,"",IF(C15="",IF(RIGHT(B15,4)="-PKG",VLOOKUP(D15,Listino!A:D,4,0),""),VLOOKUP(D15,Listino!A:D,4,0)))</f>
        <v/>
      </c>
      <c r="G15" s="17"/>
      <c r="H15" s="45" t="str">
        <f t="shared" si="0"/>
        <v/>
      </c>
      <c r="I15" s="46"/>
      <c r="J15" s="52" t="str">
        <f t="shared" si="1"/>
        <v/>
      </c>
      <c r="L15" s="64" t="s">
        <v>7602</v>
      </c>
      <c r="M15" s="65"/>
      <c r="Q15" s="7" t="str">
        <f t="shared" si="2"/>
        <v/>
      </c>
      <c r="R15" s="7">
        <f>COUNTIF(Listino!A:A,Distinta!Q15)</f>
        <v>1045059</v>
      </c>
      <c r="S15" s="7">
        <f t="shared" si="3"/>
        <v>0</v>
      </c>
    </row>
    <row r="16" spans="1:21 16364:16364" ht="171.75" customHeight="1" x14ac:dyDescent="0.25">
      <c r="A16" s="21" t="s">
        <v>7519</v>
      </c>
      <c r="B16" s="16"/>
      <c r="C16" s="10"/>
      <c r="D16" s="35" t="str">
        <f>IF(R16=1,VLOOKUP(Q16,Listino!A:D,1,0),"")</f>
        <v/>
      </c>
      <c r="E16" s="51" t="str">
        <f>IF(B16=0,"",IF(RIGHT(B16,4)="-PKG",VLOOKUP(D16,Listino!A:D,3,0),IF(C16="","CODICE ERRATO o NON PRESENTE NEL LISTINO o DURATA NON SPECIFICATA",VLOOKUP(D16,Listino!A:D,3,0))))</f>
        <v/>
      </c>
      <c r="F16" s="59" t="str">
        <f>IF(B16=0,"",IF(C16="",IF(RIGHT(B16,4)="-PKG",VLOOKUP(D16,Listino!A:D,4,0),""),VLOOKUP(D16,Listino!A:D,4,0)))</f>
        <v/>
      </c>
      <c r="G16" s="17"/>
      <c r="H16" s="45" t="str">
        <f t="shared" si="0"/>
        <v/>
      </c>
      <c r="I16" s="46"/>
      <c r="J16" s="52" t="str">
        <f t="shared" si="1"/>
        <v/>
      </c>
      <c r="L16" s="50"/>
      <c r="M16" s="50"/>
      <c r="Q16" s="7" t="str">
        <f t="shared" si="2"/>
        <v/>
      </c>
      <c r="R16" s="7">
        <f>COUNTIF(Listino!A:A,Distinta!Q16)</f>
        <v>1045059</v>
      </c>
      <c r="S16" s="7">
        <f t="shared" si="3"/>
        <v>0</v>
      </c>
    </row>
    <row r="17" spans="1:19" ht="171.75" customHeight="1" x14ac:dyDescent="0.25">
      <c r="A17" s="21" t="s">
        <v>7519</v>
      </c>
      <c r="B17" s="16"/>
      <c r="C17" s="10"/>
      <c r="D17" s="35" t="str">
        <f>IF(R17=1,VLOOKUP(Q17,Listino!A:D,1,0),"")</f>
        <v/>
      </c>
      <c r="E17" s="51" t="str">
        <f>IF(B17=0,"",IF(RIGHT(B17,4)="-PKG",VLOOKUP(D17,Listino!A:D,3,0),IF(C17="","CODICE ERRATO o NON PRESENTE NEL LISTINO o DURATA NON SPECIFICATA",VLOOKUP(D17,Listino!A:D,3,0))))</f>
        <v/>
      </c>
      <c r="F17" s="59" t="str">
        <f>IF(B17=0,"",IF(C17="",IF(RIGHT(B17,4)="-PKG",VLOOKUP(D17,Listino!A:D,4,0),""),VLOOKUP(D17,Listino!A:D,4,0)))</f>
        <v/>
      </c>
      <c r="G17" s="17"/>
      <c r="H17" s="45" t="str">
        <f t="shared" si="0"/>
        <v/>
      </c>
      <c r="I17" s="46"/>
      <c r="J17" s="52" t="str">
        <f t="shared" si="1"/>
        <v/>
      </c>
      <c r="L17" s="22"/>
      <c r="Q17" s="7" t="str">
        <f t="shared" si="2"/>
        <v/>
      </c>
      <c r="R17" s="7">
        <f>COUNTIF(Listino!A:A,Distinta!Q17)</f>
        <v>1045059</v>
      </c>
      <c r="S17" s="7">
        <f t="shared" si="3"/>
        <v>0</v>
      </c>
    </row>
    <row r="18" spans="1:19" ht="171.75" customHeight="1" x14ac:dyDescent="0.25">
      <c r="A18" s="21" t="s">
        <v>7519</v>
      </c>
      <c r="B18" s="16"/>
      <c r="C18" s="10"/>
      <c r="D18" s="35" t="str">
        <f>IF(R18=1,VLOOKUP(Q18,Listino!A:D,1,0),"")</f>
        <v/>
      </c>
      <c r="E18" s="51" t="str">
        <f>IF(B18=0,"",IF(RIGHT(B18,4)="-PKG",VLOOKUP(D18,Listino!A:D,3,0),IF(C18="","CODICE ERRATO o NON PRESENTE NEL LISTINO o DURATA NON SPECIFICATA",VLOOKUP(D18,Listino!A:D,3,0))))</f>
        <v/>
      </c>
      <c r="F18" s="59" t="str">
        <f>IF(B18=0,"",IF(C18="",IF(RIGHT(B18,4)="-PKG",VLOOKUP(D18,Listino!A:D,4,0),""),VLOOKUP(D18,Listino!A:D,4,0)))</f>
        <v/>
      </c>
      <c r="G18" s="17"/>
      <c r="H18" s="45" t="str">
        <f t="shared" si="0"/>
        <v/>
      </c>
      <c r="I18" s="46"/>
      <c r="J18" s="52" t="str">
        <f t="shared" si="1"/>
        <v/>
      </c>
      <c r="L18" s="22"/>
      <c r="Q18" s="7" t="str">
        <f t="shared" si="2"/>
        <v/>
      </c>
      <c r="R18" s="7">
        <f>COUNTIF(Listino!A:A,Distinta!Q18)</f>
        <v>1045059</v>
      </c>
      <c r="S18" s="7">
        <f t="shared" si="3"/>
        <v>0</v>
      </c>
    </row>
    <row r="19" spans="1:19" ht="171.75" customHeight="1" x14ac:dyDescent="0.25">
      <c r="A19" s="21" t="s">
        <v>7519</v>
      </c>
      <c r="B19" s="16"/>
      <c r="C19" s="10"/>
      <c r="D19" s="35" t="str">
        <f>IF(R19=1,VLOOKUP(Q19,Listino!A:D,1,0),"")</f>
        <v/>
      </c>
      <c r="E19" s="51" t="str">
        <f>IF(B19=0,"",IF(RIGHT(B19,4)="-PKG",VLOOKUP(D19,Listino!A:D,3,0),IF(C19="","CODICE ERRATO o NON PRESENTE NEL LISTINO o DURATA NON SPECIFICATA",VLOOKUP(D19,Listino!A:D,3,0))))</f>
        <v/>
      </c>
      <c r="F19" s="59" t="str">
        <f>IF(B19=0,"",IF(C19="",IF(RIGHT(B19,4)="-PKG",VLOOKUP(D19,Listino!A:D,4,0),""),VLOOKUP(D19,Listino!A:D,4,0)))</f>
        <v/>
      </c>
      <c r="G19" s="17"/>
      <c r="H19" s="45" t="str">
        <f t="shared" si="0"/>
        <v/>
      </c>
      <c r="I19" s="46"/>
      <c r="J19" s="52" t="str">
        <f t="shared" si="1"/>
        <v/>
      </c>
      <c r="L19" s="22"/>
      <c r="Q19" s="7" t="str">
        <f t="shared" si="2"/>
        <v/>
      </c>
      <c r="R19" s="7">
        <f>COUNTIF(Listino!A:A,Distinta!Q19)</f>
        <v>1045059</v>
      </c>
      <c r="S19" s="7">
        <f t="shared" si="3"/>
        <v>0</v>
      </c>
    </row>
    <row r="20" spans="1:19" ht="171.75" customHeight="1" x14ac:dyDescent="0.25">
      <c r="A20" s="21" t="s">
        <v>7519</v>
      </c>
      <c r="B20" s="16"/>
      <c r="C20" s="10"/>
      <c r="D20" s="35" t="str">
        <f>IF(R20=1,VLOOKUP(Q20,Listino!A:D,1,0),"")</f>
        <v/>
      </c>
      <c r="E20" s="51" t="str">
        <f>IF(B20=0,"",IF(RIGHT(B20,4)="-PKG",VLOOKUP(D20,Listino!A:D,3,0),IF(C20="","CODICE ERRATO o NON PRESENTE NEL LISTINO o DURATA NON SPECIFICATA",VLOOKUP(D20,Listino!A:D,3,0))))</f>
        <v/>
      </c>
      <c r="F20" s="59" t="str">
        <f>IF(B20=0,"",IF(C20="",IF(RIGHT(B20,4)="-PKG",VLOOKUP(D20,Listino!A:D,4,0),""),VLOOKUP(D20,Listino!A:D,4,0)))</f>
        <v/>
      </c>
      <c r="G20" s="17"/>
      <c r="H20" s="45" t="str">
        <f t="shared" si="0"/>
        <v/>
      </c>
      <c r="I20" s="46"/>
      <c r="J20" s="52" t="str">
        <f t="shared" si="1"/>
        <v/>
      </c>
      <c r="L20" s="22"/>
      <c r="Q20" s="7" t="str">
        <f t="shared" si="2"/>
        <v/>
      </c>
      <c r="R20" s="7">
        <f>COUNTIF(Listino!A:A,Distinta!Q20)</f>
        <v>1045059</v>
      </c>
      <c r="S20" s="7">
        <f t="shared" si="3"/>
        <v>0</v>
      </c>
    </row>
    <row r="21" spans="1:19" ht="171.75" customHeight="1" x14ac:dyDescent="0.25">
      <c r="A21" s="21" t="s">
        <v>7519</v>
      </c>
      <c r="B21" s="16"/>
      <c r="C21" s="10"/>
      <c r="D21" s="35" t="str">
        <f>IF(R21=1,VLOOKUP(Q21,Listino!A:D,1,0),"")</f>
        <v/>
      </c>
      <c r="E21" s="51" t="str">
        <f>IF(B21=0,"",IF(RIGHT(B21,4)="-PKG",VLOOKUP(D21,Listino!A:D,3,0),IF(C21="","CODICE ERRATO o NON PRESENTE NEL LISTINO o DURATA NON SPECIFICATA",VLOOKUP(D21,Listino!A:D,3,0))))</f>
        <v/>
      </c>
      <c r="F21" s="59" t="str">
        <f>IF(B21=0,"",IF(C21="",IF(RIGHT(B21,4)="-PKG",VLOOKUP(D21,Listino!A:D,4,0),""),VLOOKUP(D21,Listino!A:D,4,0)))</f>
        <v/>
      </c>
      <c r="G21" s="17"/>
      <c r="H21" s="45" t="str">
        <f t="shared" si="0"/>
        <v/>
      </c>
      <c r="I21" s="46"/>
      <c r="J21" s="52" t="str">
        <f t="shared" si="1"/>
        <v/>
      </c>
      <c r="L21" s="22"/>
      <c r="Q21" s="7" t="str">
        <f t="shared" si="2"/>
        <v/>
      </c>
      <c r="R21" s="7">
        <f>COUNTIF(Listino!A:A,Distinta!Q21)</f>
        <v>1045059</v>
      </c>
      <c r="S21" s="7">
        <f t="shared" si="3"/>
        <v>0</v>
      </c>
    </row>
    <row r="22" spans="1:19" ht="171.75" customHeight="1" x14ac:dyDescent="0.25">
      <c r="A22" s="21" t="s">
        <v>7519</v>
      </c>
      <c r="B22" s="16"/>
      <c r="C22" s="10"/>
      <c r="D22" s="35" t="str">
        <f>IF(R22=1,VLOOKUP(Q22,Listino!A:D,1,0),"")</f>
        <v/>
      </c>
      <c r="E22" s="51" t="str">
        <f>IF(B22=0,"",IF(RIGHT(B22,4)="-PKG",VLOOKUP(D22,Listino!A:D,3,0),IF(C22="","CODICE ERRATO o NON PRESENTE NEL LISTINO o DURATA NON SPECIFICATA",VLOOKUP(D22,Listino!A:D,3,0))))</f>
        <v/>
      </c>
      <c r="F22" s="59" t="str">
        <f>IF(B22=0,"",IF(C22="",IF(RIGHT(B22,4)="-PKG",VLOOKUP(D22,Listino!A:D,4,0),""),VLOOKUP(D22,Listino!A:D,4,0)))</f>
        <v/>
      </c>
      <c r="G22" s="17"/>
      <c r="H22" s="45" t="str">
        <f t="shared" si="0"/>
        <v/>
      </c>
      <c r="I22" s="46"/>
      <c r="J22" s="52" t="str">
        <f t="shared" si="1"/>
        <v/>
      </c>
      <c r="L22" s="22"/>
      <c r="Q22" s="7" t="str">
        <f t="shared" si="2"/>
        <v/>
      </c>
      <c r="R22" s="7">
        <f>COUNTIF(Listino!A:A,Distinta!Q22)</f>
        <v>1045059</v>
      </c>
      <c r="S22" s="7">
        <f t="shared" si="3"/>
        <v>0</v>
      </c>
    </row>
    <row r="23" spans="1:19" ht="171.75" customHeight="1" x14ac:dyDescent="0.25">
      <c r="A23" s="21" t="s">
        <v>7519</v>
      </c>
      <c r="B23" s="16"/>
      <c r="C23" s="10"/>
      <c r="D23" s="35" t="str">
        <f>IF(R23=1,VLOOKUP(Q23,Listino!A:D,1,0),"")</f>
        <v/>
      </c>
      <c r="E23" s="51" t="str">
        <f>IF(B23=0,"",IF(RIGHT(B23,4)="-PKG",VLOOKUP(D23,Listino!A:D,3,0),IF(C23="","CODICE ERRATO o NON PRESENTE NEL LISTINO o DURATA NON SPECIFICATA",VLOOKUP(D23,Listino!A:D,3,0))))</f>
        <v/>
      </c>
      <c r="F23" s="59" t="str">
        <f>IF(B23=0,"",IF(C23="",IF(RIGHT(B23,4)="-PKG",VLOOKUP(D23,Listino!A:D,4,0),""),VLOOKUP(D23,Listino!A:D,4,0)))</f>
        <v/>
      </c>
      <c r="G23" s="17"/>
      <c r="H23" s="45" t="str">
        <f t="shared" si="0"/>
        <v/>
      </c>
      <c r="I23" s="46"/>
      <c r="J23" s="52" t="str">
        <f t="shared" si="1"/>
        <v/>
      </c>
      <c r="L23" s="22"/>
      <c r="Q23" s="7" t="str">
        <f t="shared" si="2"/>
        <v/>
      </c>
      <c r="R23" s="7">
        <f>COUNTIF(Listino!A:A,Distinta!Q23)</f>
        <v>1045059</v>
      </c>
      <c r="S23" s="7">
        <f t="shared" si="3"/>
        <v>0</v>
      </c>
    </row>
    <row r="24" spans="1:19" ht="171.75" customHeight="1" x14ac:dyDescent="0.25">
      <c r="A24" s="21" t="s">
        <v>7519</v>
      </c>
      <c r="B24" s="16"/>
      <c r="C24" s="10"/>
      <c r="D24" s="35" t="str">
        <f>IF(R24=1,VLOOKUP(Q24,Listino!A:D,1,0),"")</f>
        <v/>
      </c>
      <c r="E24" s="51" t="str">
        <f>IF(B24=0,"",IF(RIGHT(B24,4)="-PKG",VLOOKUP(D24,Listino!A:D,3,0),IF(C24="","CODICE ERRATO o NON PRESENTE NEL LISTINO o DURATA NON SPECIFICATA",VLOOKUP(D24,Listino!A:D,3,0))))</f>
        <v/>
      </c>
      <c r="F24" s="59" t="str">
        <f>IF(B24=0,"",IF(C24="",IF(RIGHT(B24,4)="-PKG",VLOOKUP(D24,Listino!A:D,4,0),""),VLOOKUP(D24,Listino!A:D,4,0)))</f>
        <v/>
      </c>
      <c r="G24" s="17"/>
      <c r="H24" s="45" t="str">
        <f t="shared" si="0"/>
        <v/>
      </c>
      <c r="I24" s="46"/>
      <c r="J24" s="52" t="str">
        <f t="shared" si="1"/>
        <v/>
      </c>
      <c r="L24" s="22"/>
      <c r="Q24" s="7" t="str">
        <f t="shared" si="2"/>
        <v/>
      </c>
      <c r="R24" s="7">
        <f>COUNTIF(Listino!A:A,Distinta!Q24)</f>
        <v>1045059</v>
      </c>
      <c r="S24" s="7">
        <f t="shared" si="3"/>
        <v>0</v>
      </c>
    </row>
    <row r="25" spans="1:19" ht="171.75" customHeight="1" x14ac:dyDescent="0.25">
      <c r="A25" s="21" t="s">
        <v>7519</v>
      </c>
      <c r="B25" s="16"/>
      <c r="C25" s="10"/>
      <c r="D25" s="35" t="str">
        <f>IF(R25=1,VLOOKUP(Q25,Listino!A:D,1,0),"")</f>
        <v/>
      </c>
      <c r="E25" s="51" t="str">
        <f>IF(B25=0,"",IF(RIGHT(B25,4)="-PKG",VLOOKUP(D25,Listino!A:D,3,0),IF(C25="","CODICE ERRATO o NON PRESENTE NEL LISTINO o DURATA NON SPECIFICATA",VLOOKUP(D25,Listino!A:D,3,0))))</f>
        <v/>
      </c>
      <c r="F25" s="59" t="str">
        <f>IF(B25=0,"",IF(C25="",IF(RIGHT(B25,4)="-PKG",VLOOKUP(D25,Listino!A:D,4,0),""),VLOOKUP(D25,Listino!A:D,4,0)))</f>
        <v/>
      </c>
      <c r="G25" s="17"/>
      <c r="H25" s="45" t="str">
        <f t="shared" si="0"/>
        <v/>
      </c>
      <c r="I25" s="46"/>
      <c r="J25" s="52" t="str">
        <f t="shared" si="1"/>
        <v/>
      </c>
      <c r="L25" s="22"/>
      <c r="Q25" s="7" t="str">
        <f t="shared" si="2"/>
        <v/>
      </c>
      <c r="R25" s="7">
        <f>COUNTIF(Listino!A:A,Distinta!Q25)</f>
        <v>1045059</v>
      </c>
      <c r="S25" s="7">
        <f t="shared" si="3"/>
        <v>0</v>
      </c>
    </row>
    <row r="26" spans="1:19" ht="171.75" customHeight="1" x14ac:dyDescent="0.25">
      <c r="A26" s="21" t="s">
        <v>7519</v>
      </c>
      <c r="B26" s="16"/>
      <c r="C26" s="10"/>
      <c r="D26" s="35" t="str">
        <f>IF(R26=1,VLOOKUP(Q26,Listino!A:D,1,0),"")</f>
        <v/>
      </c>
      <c r="E26" s="51" t="str">
        <f>IF(B26=0,"",IF(RIGHT(B26,4)="-PKG",VLOOKUP(D26,Listino!A:D,3,0),IF(C26="","CODICE ERRATO o NON PRESENTE NEL LISTINO o DURATA NON SPECIFICATA",VLOOKUP(D26,Listino!A:D,3,0))))</f>
        <v/>
      </c>
      <c r="F26" s="59" t="str">
        <f>IF(B26=0,"",IF(C26="",IF(RIGHT(B26,4)="-PKG",VLOOKUP(D26,Listino!A:D,4,0),""),VLOOKUP(D26,Listino!A:D,4,0)))</f>
        <v/>
      </c>
      <c r="G26" s="17"/>
      <c r="H26" s="45" t="str">
        <f t="shared" si="0"/>
        <v/>
      </c>
      <c r="I26" s="46"/>
      <c r="J26" s="52" t="str">
        <f t="shared" si="1"/>
        <v/>
      </c>
      <c r="L26" s="22"/>
      <c r="N26" s="24"/>
      <c r="O26" s="25"/>
      <c r="Q26" s="7" t="str">
        <f t="shared" si="2"/>
        <v/>
      </c>
      <c r="R26" s="7">
        <f>COUNTIF(Listino!A:A,Distinta!Q26)</f>
        <v>1045059</v>
      </c>
      <c r="S26" s="7">
        <f t="shared" si="3"/>
        <v>0</v>
      </c>
    </row>
    <row r="27" spans="1:19" ht="171.75" customHeight="1" x14ac:dyDescent="0.25">
      <c r="A27" s="21" t="s">
        <v>7519</v>
      </c>
      <c r="B27" s="16"/>
      <c r="C27" s="10"/>
      <c r="D27" s="35" t="str">
        <f>IF(R27=1,VLOOKUP(Q27,Listino!A:D,1,0),"")</f>
        <v/>
      </c>
      <c r="E27" s="51" t="str">
        <f>IF(B27=0,"",IF(RIGHT(B27,4)="-PKG",VLOOKUP(D27,Listino!A:D,3,0),IF(C27="","CODICE ERRATO o NON PRESENTE NEL LISTINO o DURATA NON SPECIFICATA",VLOOKUP(D27,Listino!A:D,3,0))))</f>
        <v/>
      </c>
      <c r="F27" s="59" t="str">
        <f>IF(B27=0,"",IF(C27="",IF(RIGHT(B27,4)="-PKG",VLOOKUP(D27,Listino!A:D,4,0),""),VLOOKUP(D27,Listino!A:D,4,0)))</f>
        <v/>
      </c>
      <c r="G27" s="17"/>
      <c r="H27" s="45" t="str">
        <f t="shared" si="0"/>
        <v/>
      </c>
      <c r="I27" s="46"/>
      <c r="J27" s="52" t="str">
        <f t="shared" si="1"/>
        <v/>
      </c>
      <c r="L27" s="24"/>
      <c r="M27" s="24"/>
      <c r="N27" s="24"/>
      <c r="O27" s="25"/>
      <c r="Q27" s="7" t="str">
        <f t="shared" si="2"/>
        <v/>
      </c>
      <c r="R27" s="7">
        <f>COUNTIF(Listino!A:A,Distinta!Q27)</f>
        <v>1045059</v>
      </c>
      <c r="S27" s="7">
        <f t="shared" si="3"/>
        <v>0</v>
      </c>
    </row>
    <row r="28" spans="1:19" ht="171.75" customHeight="1" x14ac:dyDescent="0.25">
      <c r="A28" s="21" t="s">
        <v>7519</v>
      </c>
      <c r="B28" s="16"/>
      <c r="C28" s="10"/>
      <c r="D28" s="35" t="str">
        <f>IF(R28=1,VLOOKUP(Q28,Listino!A:D,1,0),"")</f>
        <v/>
      </c>
      <c r="E28" s="51" t="str">
        <f>IF(B28=0,"",IF(RIGHT(B28,4)="-PKG",VLOOKUP(D28,Listino!A:D,3,0),IF(C28="","CODICE ERRATO o NON PRESENTE NEL LISTINO o DURATA NON SPECIFICATA",VLOOKUP(D28,Listino!A:D,3,0))))</f>
        <v/>
      </c>
      <c r="F28" s="59" t="str">
        <f>IF(B28=0,"",IF(C28="",IF(RIGHT(B28,4)="-PKG",VLOOKUP(D28,Listino!A:D,4,0),""),VLOOKUP(D28,Listino!A:D,4,0)))</f>
        <v/>
      </c>
      <c r="G28" s="17"/>
      <c r="H28" s="45" t="str">
        <f t="shared" si="0"/>
        <v/>
      </c>
      <c r="I28" s="46"/>
      <c r="J28" s="52" t="str">
        <f t="shared" si="1"/>
        <v/>
      </c>
      <c r="L28" s="24"/>
      <c r="M28" s="24"/>
      <c r="N28" s="24"/>
      <c r="O28" s="25"/>
      <c r="Q28" s="7" t="str">
        <f t="shared" si="2"/>
        <v/>
      </c>
      <c r="R28" s="7">
        <f>COUNTIF(Listino!A:A,Distinta!Q28)</f>
        <v>1045059</v>
      </c>
      <c r="S28" s="7">
        <f t="shared" si="3"/>
        <v>0</v>
      </c>
    </row>
    <row r="29" spans="1:19" ht="171.75" customHeight="1" x14ac:dyDescent="0.25">
      <c r="A29" s="21" t="s">
        <v>7519</v>
      </c>
      <c r="B29" s="16"/>
      <c r="C29" s="10"/>
      <c r="D29" s="35" t="str">
        <f>IF(R29=1,VLOOKUP(Q29,Listino!A:D,1,0),"")</f>
        <v/>
      </c>
      <c r="E29" s="51" t="str">
        <f>IF(B29=0,"",IF(RIGHT(B29,4)="-PKG",VLOOKUP(D29,Listino!A:D,3,0),IF(C29="","CODICE ERRATO o NON PRESENTE NEL LISTINO o DURATA NON SPECIFICATA",VLOOKUP(D29,Listino!A:D,3,0))))</f>
        <v/>
      </c>
      <c r="F29" s="59" t="str">
        <f>IF(B29=0,"",IF(C29="",IF(RIGHT(B29,4)="-PKG",VLOOKUP(D29,Listino!A:D,4,0),""),VLOOKUP(D29,Listino!A:D,4,0)))</f>
        <v/>
      </c>
      <c r="G29" s="17"/>
      <c r="H29" s="45" t="str">
        <f t="shared" si="0"/>
        <v/>
      </c>
      <c r="I29" s="46"/>
      <c r="J29" s="52" t="str">
        <f t="shared" si="1"/>
        <v/>
      </c>
      <c r="L29" s="24"/>
      <c r="M29" s="24"/>
      <c r="N29" s="24"/>
      <c r="O29" s="24"/>
      <c r="Q29" s="7" t="str">
        <f t="shared" si="2"/>
        <v/>
      </c>
      <c r="R29" s="7">
        <f>COUNTIF(Listino!A:A,Distinta!Q29)</f>
        <v>1045059</v>
      </c>
      <c r="S29" s="7">
        <f t="shared" si="3"/>
        <v>0</v>
      </c>
    </row>
    <row r="30" spans="1:19" ht="171.75" customHeight="1" x14ac:dyDescent="0.25">
      <c r="A30" s="21" t="s">
        <v>7519</v>
      </c>
      <c r="B30" s="16"/>
      <c r="C30" s="10"/>
      <c r="D30" s="35" t="str">
        <f>IF(R30=1,VLOOKUP(Q30,Listino!A:D,1,0),"")</f>
        <v/>
      </c>
      <c r="E30" s="51" t="str">
        <f>IF(B30=0,"",IF(RIGHT(B30,4)="-PKG",VLOOKUP(D30,Listino!A:D,3,0),IF(C30="","CODICE ERRATO o NON PRESENTE NEL LISTINO o DURATA NON SPECIFICATA",VLOOKUP(D30,Listino!A:D,3,0))))</f>
        <v/>
      </c>
      <c r="F30" s="59" t="str">
        <f>IF(B30=0,"",IF(C30="",IF(RIGHT(B30,4)="-PKG",VLOOKUP(D30,Listino!A:D,4,0),""),VLOOKUP(D30,Listino!A:D,4,0)))</f>
        <v/>
      </c>
      <c r="G30" s="17"/>
      <c r="H30" s="45" t="str">
        <f t="shared" si="0"/>
        <v/>
      </c>
      <c r="I30" s="46"/>
      <c r="J30" s="52" t="str">
        <f t="shared" si="1"/>
        <v/>
      </c>
      <c r="M30" s="26"/>
      <c r="N30" s="26"/>
      <c r="O30" s="26"/>
      <c r="Q30" s="7" t="str">
        <f t="shared" si="2"/>
        <v/>
      </c>
      <c r="R30" s="7">
        <f>COUNTIF(Listino!A:A,Distinta!Q30)</f>
        <v>1045059</v>
      </c>
      <c r="S30" s="7">
        <f t="shared" si="3"/>
        <v>0</v>
      </c>
    </row>
    <row r="31" spans="1:19" ht="171.75" customHeight="1" x14ac:dyDescent="0.25">
      <c r="A31" s="21" t="s">
        <v>7519</v>
      </c>
      <c r="B31" s="16"/>
      <c r="C31" s="10"/>
      <c r="D31" s="35" t="str">
        <f>IF(R31=1,VLOOKUP(Q31,Listino!A:D,1,0),"")</f>
        <v/>
      </c>
      <c r="E31" s="51" t="str">
        <f>IF(B31=0,"",IF(RIGHT(B31,4)="-PKG",VLOOKUP(D31,Listino!A:D,3,0),IF(C31="","CODICE ERRATO o NON PRESENTE NEL LISTINO o DURATA NON SPECIFICATA",VLOOKUP(D31,Listino!A:D,3,0))))</f>
        <v/>
      </c>
      <c r="F31" s="59" t="str">
        <f>IF(B31=0,"",IF(C31="",IF(RIGHT(B31,4)="-PKG",VLOOKUP(D31,Listino!A:D,4,0),""),VLOOKUP(D31,Listino!A:D,4,0)))</f>
        <v/>
      </c>
      <c r="G31" s="17"/>
      <c r="H31" s="45" t="str">
        <f t="shared" si="0"/>
        <v/>
      </c>
      <c r="I31" s="46"/>
      <c r="J31" s="52" t="str">
        <f t="shared" si="1"/>
        <v/>
      </c>
      <c r="M31" s="26"/>
      <c r="N31" s="26"/>
      <c r="O31" s="26"/>
      <c r="Q31" s="7" t="str">
        <f t="shared" si="2"/>
        <v/>
      </c>
      <c r="R31" s="7">
        <f>COUNTIF(Listino!A:A,Distinta!Q31)</f>
        <v>1045059</v>
      </c>
      <c r="S31" s="7">
        <f t="shared" si="3"/>
        <v>0</v>
      </c>
    </row>
    <row r="32" spans="1:19" ht="171.75" customHeight="1" thickBot="1" x14ac:dyDescent="0.3">
      <c r="A32" s="21" t="s">
        <v>7519</v>
      </c>
      <c r="B32" s="47"/>
      <c r="C32" s="15"/>
      <c r="D32" s="60" t="str">
        <f>IF(R32=1,VLOOKUP(Q32,Listino!A:D,1,0),"")</f>
        <v/>
      </c>
      <c r="E32" s="61" t="str">
        <f>IF(B32=0,"",IF(RIGHT(B32,4)="-PKG",VLOOKUP(D32,Listino!A:D,3,0),IF(C32="","CODICE ERRATO o NON PRESENTE NEL LISTINO o DURATA NON SPECIFICATA",VLOOKUP(D32,Listino!A:D,3,0))))</f>
        <v/>
      </c>
      <c r="F32" s="62" t="str">
        <f>IF(B32=0,"",IF(C32="",IF(RIGHT(B32,4)="-PKG",VLOOKUP(D32,Listino!A:D,4,0),""),VLOOKUP(D32,Listino!A:D,4,0)))</f>
        <v/>
      </c>
      <c r="G32" s="18"/>
      <c r="H32" s="48" t="str">
        <f t="shared" si="0"/>
        <v/>
      </c>
      <c r="I32" s="49"/>
      <c r="J32" s="63" t="str">
        <f t="shared" si="1"/>
        <v/>
      </c>
      <c r="Q32" s="7" t="str">
        <f t="shared" si="2"/>
        <v/>
      </c>
      <c r="R32" s="7">
        <f>COUNTIF(Listino!A:A,Distinta!Q32)</f>
        <v>1045059</v>
      </c>
      <c r="S32" s="7">
        <f t="shared" si="3"/>
        <v>0</v>
      </c>
    </row>
    <row r="33" ht="160.5" hidden="1" customHeight="1" x14ac:dyDescent="0.25"/>
    <row r="34" ht="160.5" hidden="1" customHeight="1" x14ac:dyDescent="0.25"/>
    <row r="35" ht="160.5" hidden="1" customHeight="1" x14ac:dyDescent="0.25"/>
    <row r="36" ht="160.5" hidden="1" customHeight="1" x14ac:dyDescent="0.25"/>
    <row r="37" ht="160.5" hidden="1" customHeight="1" x14ac:dyDescent="0.25"/>
    <row r="38" ht="160.5" hidden="1" customHeight="1" x14ac:dyDescent="0.25"/>
    <row r="39" ht="160.5" hidden="1" customHeight="1" x14ac:dyDescent="0.25"/>
    <row r="40" ht="160.5" hidden="1" customHeight="1" x14ac:dyDescent="0.25"/>
    <row r="41" ht="160.5" hidden="1" customHeight="1" x14ac:dyDescent="0.25"/>
    <row r="42" ht="160.5" hidden="1" customHeight="1" x14ac:dyDescent="0.25"/>
    <row r="43" ht="160.5" hidden="1" customHeight="1" x14ac:dyDescent="0.25"/>
    <row r="44" ht="160.5" hidden="1" customHeight="1" x14ac:dyDescent="0.25"/>
    <row r="45" ht="160.5" hidden="1" customHeight="1" x14ac:dyDescent="0.25"/>
    <row r="46" ht="160.5" hidden="1" customHeight="1" x14ac:dyDescent="0.25"/>
    <row r="47" ht="160.5" hidden="1" customHeight="1" x14ac:dyDescent="0.25"/>
    <row r="48" ht="160.5" hidden="1" customHeight="1" x14ac:dyDescent="0.25"/>
    <row r="49" ht="160.5" hidden="1" customHeight="1" x14ac:dyDescent="0.25"/>
    <row r="50" ht="160.5" hidden="1" customHeight="1" x14ac:dyDescent="0.25"/>
    <row r="51" ht="160.5" hidden="1" customHeight="1" x14ac:dyDescent="0.25"/>
    <row r="52" ht="160.5" hidden="1" customHeight="1" x14ac:dyDescent="0.25"/>
    <row r="53" ht="160.5" hidden="1" customHeight="1" x14ac:dyDescent="0.25"/>
    <row r="54" ht="160.5" hidden="1" customHeight="1" x14ac:dyDescent="0.25"/>
    <row r="55" ht="160.5" hidden="1" customHeight="1" x14ac:dyDescent="0.25"/>
    <row r="56" ht="160.5" hidden="1" customHeight="1" x14ac:dyDescent="0.25"/>
    <row r="57" ht="160.5" hidden="1" customHeight="1" x14ac:dyDescent="0.25"/>
    <row r="58" ht="160.5" hidden="1" customHeight="1" x14ac:dyDescent="0.25"/>
    <row r="59" ht="160.5" hidden="1" customHeight="1" x14ac:dyDescent="0.25"/>
    <row r="60" ht="160.5" hidden="1" customHeight="1" x14ac:dyDescent="0.25"/>
    <row r="61" ht="160.5" hidden="1" customHeight="1" x14ac:dyDescent="0.25"/>
    <row r="62" ht="160.5" hidden="1" customHeight="1" x14ac:dyDescent="0.25"/>
    <row r="63" ht="160.5" hidden="1" customHeight="1" x14ac:dyDescent="0.25"/>
    <row r="64" ht="160.5" hidden="1" customHeight="1" x14ac:dyDescent="0.25"/>
    <row r="65" ht="160.5" hidden="1" customHeight="1" x14ac:dyDescent="0.25"/>
    <row r="66" ht="160.5" hidden="1" customHeight="1" x14ac:dyDescent="0.25"/>
    <row r="67" ht="160.5" hidden="1" customHeight="1" x14ac:dyDescent="0.25"/>
    <row r="68" ht="160.5" hidden="1" customHeight="1" x14ac:dyDescent="0.25"/>
    <row r="69" ht="160.5" hidden="1" customHeight="1" x14ac:dyDescent="0.25"/>
    <row r="70" ht="160.5" hidden="1" customHeight="1" x14ac:dyDescent="0.25"/>
    <row r="71" ht="160.5" hidden="1" customHeight="1" x14ac:dyDescent="0.25"/>
    <row r="72" ht="160.5" hidden="1" customHeight="1" x14ac:dyDescent="0.25"/>
    <row r="73" ht="160.5" hidden="1" customHeight="1" x14ac:dyDescent="0.25"/>
    <row r="74" ht="160.5" hidden="1" customHeight="1" x14ac:dyDescent="0.25"/>
    <row r="75" ht="160.5" hidden="1" customHeight="1" x14ac:dyDescent="0.25"/>
    <row r="76" ht="160.5" hidden="1" customHeight="1" x14ac:dyDescent="0.25"/>
    <row r="77" ht="160.5" hidden="1" customHeight="1" x14ac:dyDescent="0.25"/>
    <row r="78" ht="160.5" hidden="1" customHeight="1" x14ac:dyDescent="0.25"/>
    <row r="79" ht="160.5" hidden="1" customHeight="1" x14ac:dyDescent="0.25"/>
    <row r="80" ht="160.5" hidden="1" customHeight="1" x14ac:dyDescent="0.25"/>
    <row r="81" ht="160.5" hidden="1" customHeight="1" x14ac:dyDescent="0.25"/>
    <row r="82" ht="160.5" hidden="1" customHeight="1" x14ac:dyDescent="0.25"/>
    <row r="83" ht="160.5" hidden="1" customHeight="1" x14ac:dyDescent="0.25"/>
    <row r="84" ht="160.5" hidden="1" customHeight="1" x14ac:dyDescent="0.25"/>
    <row r="85" ht="160.5" hidden="1" customHeight="1" x14ac:dyDescent="0.25"/>
    <row r="86" ht="160.5" hidden="1" customHeight="1" x14ac:dyDescent="0.25"/>
    <row r="87" ht="160.5" hidden="1" customHeight="1" x14ac:dyDescent="0.25"/>
    <row r="88" ht="160.5" hidden="1" customHeight="1" x14ac:dyDescent="0.25"/>
    <row r="89" ht="160.5" hidden="1" customHeight="1" x14ac:dyDescent="0.25"/>
    <row r="90" ht="160.5" hidden="1" customHeight="1" x14ac:dyDescent="0.25"/>
    <row r="91" ht="160.5" hidden="1" customHeight="1" x14ac:dyDescent="0.25"/>
    <row r="92" ht="160.5" hidden="1" customHeight="1" x14ac:dyDescent="0.25"/>
    <row r="93" ht="160.5" hidden="1" customHeight="1" x14ac:dyDescent="0.25"/>
    <row r="94" ht="160.5" hidden="1" customHeight="1" x14ac:dyDescent="0.25"/>
    <row r="95" ht="160.5" hidden="1" customHeight="1" x14ac:dyDescent="0.25"/>
    <row r="96" ht="160.5" hidden="1" customHeight="1" x14ac:dyDescent="0.25"/>
    <row r="97" ht="160.5" hidden="1" customHeight="1" x14ac:dyDescent="0.25"/>
    <row r="98" ht="160.5" hidden="1" customHeight="1" x14ac:dyDescent="0.25"/>
    <row r="99" ht="160.5" hidden="1" customHeight="1" x14ac:dyDescent="0.25"/>
    <row r="100" ht="160.5" hidden="1" customHeight="1" x14ac:dyDescent="0.25"/>
    <row r="101" ht="160.5" hidden="1" customHeight="1" x14ac:dyDescent="0.25"/>
    <row r="102" ht="160.5" hidden="1" customHeight="1" x14ac:dyDescent="0.25"/>
    <row r="103" ht="160.5" hidden="1" customHeight="1" x14ac:dyDescent="0.25"/>
    <row r="104" ht="160.5" hidden="1" customHeight="1" x14ac:dyDescent="0.25"/>
    <row r="105" ht="160.5" hidden="1" customHeight="1" x14ac:dyDescent="0.25"/>
    <row r="106" ht="160.5" hidden="1" customHeight="1" x14ac:dyDescent="0.25"/>
    <row r="107" ht="160.5" hidden="1" customHeight="1" x14ac:dyDescent="0.25"/>
    <row r="108" ht="160.5" hidden="1" customHeight="1" x14ac:dyDescent="0.25"/>
    <row r="109" ht="160.5" hidden="1" customHeight="1" x14ac:dyDescent="0.25"/>
    <row r="110" ht="160.5" hidden="1" customHeight="1" x14ac:dyDescent="0.25"/>
    <row r="111" ht="160.5" hidden="1" customHeight="1" x14ac:dyDescent="0.25"/>
    <row r="112" ht="160.5" hidden="1" customHeight="1" x14ac:dyDescent="0.25"/>
    <row r="113" ht="160.5" hidden="1" customHeight="1" x14ac:dyDescent="0.25"/>
    <row r="114" ht="160.5" hidden="1" customHeight="1" x14ac:dyDescent="0.25"/>
    <row r="115" ht="160.5" hidden="1" customHeight="1" x14ac:dyDescent="0.25"/>
    <row r="116" ht="160.5" hidden="1" customHeight="1" x14ac:dyDescent="0.25"/>
    <row r="117" ht="160.5" hidden="1" customHeight="1" x14ac:dyDescent="0.25"/>
    <row r="118" ht="160.5" hidden="1" customHeight="1" x14ac:dyDescent="0.25"/>
    <row r="119" ht="160.5" hidden="1" customHeight="1" x14ac:dyDescent="0.25"/>
    <row r="120" ht="160.5" hidden="1" customHeight="1" x14ac:dyDescent="0.25"/>
    <row r="121" ht="160.5" hidden="1" customHeight="1" x14ac:dyDescent="0.25"/>
    <row r="122" ht="160.5" hidden="1" customHeight="1" x14ac:dyDescent="0.25"/>
    <row r="123" ht="160.5" hidden="1" customHeight="1" x14ac:dyDescent="0.25"/>
    <row r="124" ht="160.5" hidden="1" customHeight="1" x14ac:dyDescent="0.25"/>
    <row r="125" ht="160.5" hidden="1" customHeight="1" x14ac:dyDescent="0.25"/>
    <row r="126" ht="160.5" hidden="1" customHeight="1" x14ac:dyDescent="0.25"/>
    <row r="127" ht="160.5" hidden="1" customHeight="1" x14ac:dyDescent="0.25"/>
    <row r="128" ht="160.5" hidden="1" customHeight="1" x14ac:dyDescent="0.25"/>
    <row r="129" ht="160.5" hidden="1" customHeight="1" x14ac:dyDescent="0.25"/>
    <row r="130" ht="160.5" hidden="1" customHeight="1" x14ac:dyDescent="0.25"/>
    <row r="131" ht="160.5" hidden="1" customHeight="1" x14ac:dyDescent="0.25"/>
    <row r="132" ht="160.5" hidden="1" customHeight="1" x14ac:dyDescent="0.25"/>
    <row r="133" ht="160.5" hidden="1" customHeight="1" x14ac:dyDescent="0.25"/>
    <row r="134" ht="160.5" hidden="1" customHeight="1" x14ac:dyDescent="0.25"/>
    <row r="135" ht="160.5" hidden="1" customHeight="1" x14ac:dyDescent="0.25"/>
    <row r="136" ht="160.5" hidden="1" customHeight="1" x14ac:dyDescent="0.25"/>
    <row r="137" ht="160.5" hidden="1" customHeight="1" x14ac:dyDescent="0.25"/>
    <row r="138" ht="160.5" hidden="1" customHeight="1" x14ac:dyDescent="0.25"/>
    <row r="139" ht="160.5" hidden="1" customHeight="1" x14ac:dyDescent="0.25"/>
    <row r="140" ht="160.5" hidden="1" customHeight="1" x14ac:dyDescent="0.25"/>
    <row r="141" ht="160.5" hidden="1" customHeight="1" x14ac:dyDescent="0.25"/>
    <row r="142" ht="160.5" hidden="1" customHeight="1" x14ac:dyDescent="0.25"/>
    <row r="143" ht="160.5" hidden="1" customHeight="1" x14ac:dyDescent="0.25"/>
    <row r="144" ht="160.5" hidden="1" customHeight="1" x14ac:dyDescent="0.25"/>
    <row r="145" ht="160.5" hidden="1" customHeight="1" x14ac:dyDescent="0.25"/>
    <row r="146" ht="160.5" hidden="1" customHeight="1" x14ac:dyDescent="0.25"/>
    <row r="147" ht="160.5" hidden="1" customHeight="1" x14ac:dyDescent="0.25"/>
    <row r="148" ht="160.5" hidden="1" customHeight="1" x14ac:dyDescent="0.25"/>
    <row r="149" ht="160.5" hidden="1" customHeight="1" x14ac:dyDescent="0.25"/>
    <row r="150" ht="160.5" hidden="1" customHeight="1" x14ac:dyDescent="0.25"/>
    <row r="151" ht="160.5" hidden="1" customHeight="1" x14ac:dyDescent="0.25"/>
    <row r="152" ht="160.5" hidden="1" customHeight="1" x14ac:dyDescent="0.25"/>
    <row r="153" ht="160.5" hidden="1" customHeight="1" x14ac:dyDescent="0.25"/>
    <row r="154" ht="160.5" hidden="1" customHeight="1" x14ac:dyDescent="0.25"/>
    <row r="155" ht="160.5" hidden="1" customHeight="1" x14ac:dyDescent="0.25"/>
    <row r="156" ht="160.5" hidden="1" customHeight="1" x14ac:dyDescent="0.25"/>
    <row r="157" ht="160.5" hidden="1" customHeight="1" x14ac:dyDescent="0.25"/>
    <row r="158" ht="160.5" hidden="1" customHeight="1" x14ac:dyDescent="0.25"/>
    <row r="159" ht="160.5" hidden="1" customHeight="1" x14ac:dyDescent="0.25"/>
    <row r="160" ht="160.5" hidden="1" customHeight="1" x14ac:dyDescent="0.25"/>
    <row r="161" ht="160.5" hidden="1" customHeight="1" x14ac:dyDescent="0.25"/>
    <row r="162" ht="160.5" hidden="1" customHeight="1" x14ac:dyDescent="0.25"/>
    <row r="163" ht="160.5" hidden="1" customHeight="1" x14ac:dyDescent="0.25"/>
    <row r="164" ht="160.5" hidden="1" customHeight="1" x14ac:dyDescent="0.25"/>
    <row r="165" ht="160.5" hidden="1" customHeight="1" x14ac:dyDescent="0.25"/>
    <row r="166" ht="160.5" hidden="1" customHeight="1" x14ac:dyDescent="0.25"/>
    <row r="167" ht="160.5" hidden="1" customHeight="1" x14ac:dyDescent="0.25"/>
    <row r="168" ht="160.5" hidden="1" customHeight="1" x14ac:dyDescent="0.25"/>
    <row r="169" ht="160.5" hidden="1" customHeight="1" x14ac:dyDescent="0.25"/>
    <row r="170" ht="160.5" hidden="1" customHeight="1" x14ac:dyDescent="0.25"/>
    <row r="171" ht="160.5" hidden="1" customHeight="1" x14ac:dyDescent="0.25"/>
    <row r="172" ht="160.5" hidden="1" customHeight="1" x14ac:dyDescent="0.25"/>
    <row r="173" ht="160.5" hidden="1" customHeight="1" x14ac:dyDescent="0.25"/>
  </sheetData>
  <sheetProtection algorithmName="SHA-512" hashValue="XgHJ7eVPXe54sncPdxJ1dUVBQYxELz+ncvdn24bnOa9S/PSHalGEIva7oNhB9Y60ax5+G7pRmKQj2bbj9yOPLQ==" saltValue="NPWkynC7YaZM/m3qsPiJAg==" spinCount="100000" sheet="1" objects="1" scenarios="1"/>
  <mergeCells count="12">
    <mergeCell ref="L15:M15"/>
    <mergeCell ref="B6:D6"/>
    <mergeCell ref="L14:M14"/>
    <mergeCell ref="G4:I4"/>
    <mergeCell ref="L5:M5"/>
    <mergeCell ref="H6:I6"/>
    <mergeCell ref="F6:G6"/>
    <mergeCell ref="L6:M6"/>
    <mergeCell ref="L11:M11"/>
    <mergeCell ref="L12:M12"/>
    <mergeCell ref="L13:M13"/>
    <mergeCell ref="G8:H8"/>
  </mergeCells>
  <conditionalFormatting sqref="E11:E32">
    <cfRule type="expression" dxfId="121" priority="171">
      <formula>$E11="CODICE ERRATO o NON PRESENTE NEL LISTINO"</formula>
    </cfRule>
  </conditionalFormatting>
  <conditionalFormatting sqref="B17:B31">
    <cfRule type="duplicateValues" dxfId="120" priority="149"/>
  </conditionalFormatting>
  <conditionalFormatting sqref="B17:B31">
    <cfRule type="duplicateValues" dxfId="119" priority="150"/>
    <cfRule type="duplicateValues" dxfId="118" priority="151"/>
  </conditionalFormatting>
  <conditionalFormatting sqref="B17:B31">
    <cfRule type="duplicateValues" dxfId="117" priority="152"/>
  </conditionalFormatting>
  <conditionalFormatting sqref="B17:B31">
    <cfRule type="duplicateValues" dxfId="116" priority="153"/>
  </conditionalFormatting>
  <conditionalFormatting sqref="B17:B31">
    <cfRule type="duplicateValues" dxfId="115" priority="154"/>
  </conditionalFormatting>
  <conditionalFormatting sqref="B17:B31">
    <cfRule type="duplicateValues" dxfId="114" priority="155"/>
    <cfRule type="duplicateValues" dxfId="113" priority="156"/>
  </conditionalFormatting>
  <conditionalFormatting sqref="B17:B31">
    <cfRule type="duplicateValues" dxfId="112" priority="157"/>
  </conditionalFormatting>
  <conditionalFormatting sqref="B17:B31">
    <cfRule type="duplicateValues" dxfId="111" priority="158"/>
  </conditionalFormatting>
  <conditionalFormatting sqref="B17:B31">
    <cfRule type="duplicateValues" dxfId="110" priority="159"/>
  </conditionalFormatting>
  <conditionalFormatting sqref="B17:B31">
    <cfRule type="duplicateValues" dxfId="109" priority="160"/>
  </conditionalFormatting>
  <conditionalFormatting sqref="B17:B31">
    <cfRule type="duplicateValues" dxfId="108" priority="161"/>
  </conditionalFormatting>
  <conditionalFormatting sqref="B17:B31">
    <cfRule type="duplicateValues" dxfId="107" priority="162"/>
  </conditionalFormatting>
  <conditionalFormatting sqref="B17:B31">
    <cfRule type="duplicateValues" dxfId="106" priority="163"/>
  </conditionalFormatting>
  <conditionalFormatting sqref="B17:B31">
    <cfRule type="duplicateValues" dxfId="105" priority="164"/>
    <cfRule type="duplicateValues" dxfId="104" priority="165"/>
  </conditionalFormatting>
  <conditionalFormatting sqref="B17:B31">
    <cfRule type="duplicateValues" dxfId="103" priority="166"/>
  </conditionalFormatting>
  <conditionalFormatting sqref="B17:B31">
    <cfRule type="duplicateValues" dxfId="102" priority="167"/>
  </conditionalFormatting>
  <conditionalFormatting sqref="B12:B14">
    <cfRule type="duplicateValues" dxfId="101" priority="81"/>
  </conditionalFormatting>
  <conditionalFormatting sqref="B12:B14">
    <cfRule type="duplicateValues" dxfId="100" priority="82"/>
    <cfRule type="duplicateValues" dxfId="99" priority="83"/>
  </conditionalFormatting>
  <conditionalFormatting sqref="B12:B14">
    <cfRule type="duplicateValues" dxfId="98" priority="84"/>
  </conditionalFormatting>
  <conditionalFormatting sqref="B12:B14">
    <cfRule type="duplicateValues" dxfId="97" priority="85"/>
  </conditionalFormatting>
  <conditionalFormatting sqref="B12:B14">
    <cfRule type="duplicateValues" dxfId="96" priority="86"/>
  </conditionalFormatting>
  <conditionalFormatting sqref="B12:B14">
    <cfRule type="duplicateValues" dxfId="95" priority="87"/>
    <cfRule type="duplicateValues" dxfId="94" priority="88"/>
  </conditionalFormatting>
  <conditionalFormatting sqref="B12:B14">
    <cfRule type="duplicateValues" dxfId="93" priority="89"/>
  </conditionalFormatting>
  <conditionalFormatting sqref="B12:B14">
    <cfRule type="duplicateValues" dxfId="92" priority="90"/>
  </conditionalFormatting>
  <conditionalFormatting sqref="B12:B14">
    <cfRule type="duplicateValues" dxfId="91" priority="91"/>
  </conditionalFormatting>
  <conditionalFormatting sqref="B12:B14">
    <cfRule type="duplicateValues" dxfId="90" priority="92"/>
  </conditionalFormatting>
  <conditionalFormatting sqref="B12:B14">
    <cfRule type="duplicateValues" dxfId="89" priority="93"/>
  </conditionalFormatting>
  <conditionalFormatting sqref="B12:B14">
    <cfRule type="duplicateValues" dxfId="88" priority="94"/>
  </conditionalFormatting>
  <conditionalFormatting sqref="B12:B14">
    <cfRule type="duplicateValues" dxfId="87" priority="95"/>
  </conditionalFormatting>
  <conditionalFormatting sqref="B12:B14">
    <cfRule type="duplicateValues" dxfId="86" priority="96"/>
    <cfRule type="duplicateValues" dxfId="85" priority="97"/>
  </conditionalFormatting>
  <conditionalFormatting sqref="B12:B14">
    <cfRule type="duplicateValues" dxfId="84" priority="98"/>
  </conditionalFormatting>
  <conditionalFormatting sqref="B12:B14">
    <cfRule type="duplicateValues" dxfId="83" priority="99"/>
  </conditionalFormatting>
  <conditionalFormatting sqref="B15:B16">
    <cfRule type="duplicateValues" dxfId="82" priority="21"/>
  </conditionalFormatting>
  <conditionalFormatting sqref="B15:B16">
    <cfRule type="duplicateValues" dxfId="81" priority="22"/>
    <cfRule type="duplicateValues" dxfId="80" priority="23"/>
  </conditionalFormatting>
  <conditionalFormatting sqref="B15:B16">
    <cfRule type="duplicateValues" dxfId="79" priority="24"/>
  </conditionalFormatting>
  <conditionalFormatting sqref="B15:B16">
    <cfRule type="duplicateValues" dxfId="78" priority="25"/>
  </conditionalFormatting>
  <conditionalFormatting sqref="B15:B16">
    <cfRule type="duplicateValues" dxfId="77" priority="26"/>
  </conditionalFormatting>
  <conditionalFormatting sqref="B15:B16">
    <cfRule type="duplicateValues" dxfId="76" priority="27"/>
    <cfRule type="duplicateValues" dxfId="75" priority="28"/>
  </conditionalFormatting>
  <conditionalFormatting sqref="B15:B16">
    <cfRule type="duplicateValues" dxfId="74" priority="29"/>
  </conditionalFormatting>
  <conditionalFormatting sqref="B15:B16">
    <cfRule type="duplicateValues" dxfId="73" priority="30"/>
  </conditionalFormatting>
  <conditionalFormatting sqref="B15:B16">
    <cfRule type="duplicateValues" dxfId="72" priority="31"/>
  </conditionalFormatting>
  <conditionalFormatting sqref="B15:B16">
    <cfRule type="duplicateValues" dxfId="71" priority="32"/>
  </conditionalFormatting>
  <conditionalFormatting sqref="B15:B16">
    <cfRule type="duplicateValues" dxfId="70" priority="33"/>
  </conditionalFormatting>
  <conditionalFormatting sqref="B15:B16">
    <cfRule type="duplicateValues" dxfId="69" priority="34"/>
  </conditionalFormatting>
  <conditionalFormatting sqref="B15:B16">
    <cfRule type="duplicateValues" dxfId="68" priority="35"/>
  </conditionalFormatting>
  <conditionalFormatting sqref="B15:B16">
    <cfRule type="duplicateValues" dxfId="67" priority="36"/>
    <cfRule type="duplicateValues" dxfId="66" priority="37"/>
  </conditionalFormatting>
  <conditionalFormatting sqref="B15:B16">
    <cfRule type="duplicateValues" dxfId="65" priority="38"/>
  </conditionalFormatting>
  <conditionalFormatting sqref="B15:B16">
    <cfRule type="duplicateValues" dxfId="64" priority="39"/>
  </conditionalFormatting>
  <conditionalFormatting sqref="G8:H8">
    <cfRule type="expression" dxfId="63" priority="20">
      <formula>S10=0</formula>
    </cfRule>
  </conditionalFormatting>
  <conditionalFormatting sqref="B11">
    <cfRule type="duplicateValues" dxfId="62" priority="1"/>
  </conditionalFormatting>
  <conditionalFormatting sqref="B11">
    <cfRule type="duplicateValues" dxfId="61" priority="2"/>
    <cfRule type="duplicateValues" dxfId="60" priority="3"/>
  </conditionalFormatting>
  <conditionalFormatting sqref="B11">
    <cfRule type="duplicateValues" dxfId="59" priority="4"/>
  </conditionalFormatting>
  <conditionalFormatting sqref="B11">
    <cfRule type="duplicateValues" dxfId="58" priority="5"/>
  </conditionalFormatting>
  <conditionalFormatting sqref="B11">
    <cfRule type="duplicateValues" dxfId="57" priority="6"/>
  </conditionalFormatting>
  <conditionalFormatting sqref="B11">
    <cfRule type="duplicateValues" dxfId="56" priority="7"/>
    <cfRule type="duplicateValues" dxfId="55" priority="8"/>
  </conditionalFormatting>
  <conditionalFormatting sqref="B11">
    <cfRule type="duplicateValues" dxfId="54" priority="9"/>
  </conditionalFormatting>
  <conditionalFormatting sqref="B11">
    <cfRule type="duplicateValues" dxfId="53" priority="10"/>
  </conditionalFormatting>
  <conditionalFormatting sqref="B11">
    <cfRule type="duplicateValues" dxfId="52" priority="11"/>
  </conditionalFormatting>
  <conditionalFormatting sqref="B11">
    <cfRule type="duplicateValues" dxfId="51" priority="12"/>
  </conditionalFormatting>
  <conditionalFormatting sqref="B11">
    <cfRule type="duplicateValues" dxfId="50" priority="13"/>
  </conditionalFormatting>
  <conditionalFormatting sqref="B11">
    <cfRule type="duplicateValues" dxfId="49" priority="14"/>
  </conditionalFormatting>
  <conditionalFormatting sqref="B11">
    <cfRule type="duplicateValues" dxfId="48" priority="15"/>
  </conditionalFormatting>
  <conditionalFormatting sqref="B11">
    <cfRule type="duplicateValues" dxfId="47" priority="16"/>
    <cfRule type="duplicateValues" dxfId="46" priority="17"/>
  </conditionalFormatting>
  <conditionalFormatting sqref="B11">
    <cfRule type="duplicateValues" dxfId="45" priority="18"/>
  </conditionalFormatting>
  <conditionalFormatting sqref="B11">
    <cfRule type="duplicateValues" dxfId="44" priority="19"/>
  </conditionalFormatting>
  <dataValidations count="1">
    <dataValidation type="list" allowBlank="1" showInputMessage="1" showErrorMessage="1" sqref="C11:C32">
      <formula1>$XEJ$1:$XEJ$3</formula1>
    </dataValidation>
  </dataValidations>
  <hyperlinks>
    <hyperlink ref="G8" r:id="rId1" display="Link"/>
    <hyperlink ref="G8:H8" r:id="rId2" display="https://www.ibm.com/support/customer/csol/terms/?ref=Z126-8665-01-01-2021-zz-it"/>
  </hyperlinks>
  <pageMargins left="0.23622047244094491" right="0.23622047244094491" top="0.74803149606299213" bottom="0.74803149606299213" header="0.31496062992125984" footer="0.31496062992125984"/>
  <pageSetup paperSize="9" scale="10" fitToHeight="0" orientation="landscape" r:id="rId3"/>
  <headerFooter>
    <oddFooter>&amp;L&amp;D&amp;R&amp;F</oddFooter>
  </headerFooter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8" id="{AF7BB542-839F-4F51-871F-AE130E4BA7A3}">
            <xm:f>$E11=Listino!$C$2</xm:f>
            <x14:dxf>
              <font>
                <b/>
                <i val="0"/>
                <color rgb="FFFF0000"/>
              </font>
            </x14:dxf>
          </x14:cfRule>
          <xm:sqref>E11:E32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12"/>
  <sheetViews>
    <sheetView topLeftCell="A3494" zoomScale="80" zoomScaleNormal="80" workbookViewId="0">
      <selection activeCell="A22" sqref="A22"/>
    </sheetView>
  </sheetViews>
  <sheetFormatPr defaultColWidth="8.85546875" defaultRowHeight="15.75" x14ac:dyDescent="0.25"/>
  <cols>
    <col min="1" max="1" width="29.42578125" style="2" customWidth="1"/>
    <col min="2" max="2" width="30" style="2" customWidth="1"/>
    <col min="3" max="3" width="255.7109375" style="2" bestFit="1" customWidth="1"/>
    <col min="4" max="4" width="18.140625" style="58" customWidth="1"/>
    <col min="5" max="5" width="16.28515625" bestFit="1" customWidth="1"/>
  </cols>
  <sheetData>
    <row r="1" spans="1:5" ht="31.5" x14ac:dyDescent="0.25">
      <c r="A1" s="3" t="s">
        <v>9</v>
      </c>
      <c r="B1" s="3" t="s">
        <v>1</v>
      </c>
      <c r="C1" s="5" t="s">
        <v>5</v>
      </c>
      <c r="D1" s="55" t="s">
        <v>6</v>
      </c>
      <c r="E1" t="s">
        <v>11051</v>
      </c>
    </row>
    <row r="2" spans="1:5" s="1" customFormat="1" ht="15" x14ac:dyDescent="0.25">
      <c r="A2" s="4" t="s">
        <v>8202</v>
      </c>
      <c r="B2" s="4"/>
      <c r="C2" s="6" t="s">
        <v>10</v>
      </c>
      <c r="D2" s="56"/>
    </row>
    <row r="3" spans="1:5" s="1" customFormat="1" thickBot="1" x14ac:dyDescent="0.3">
      <c r="A3" s="54" t="s">
        <v>4531</v>
      </c>
      <c r="B3" s="54" t="s">
        <v>13</v>
      </c>
      <c r="C3" s="54" t="s">
        <v>1609</v>
      </c>
      <c r="D3" s="57" t="s">
        <v>8855</v>
      </c>
    </row>
    <row r="4" spans="1:5" thickBot="1" x14ac:dyDescent="0.3">
      <c r="A4" s="54" t="s">
        <v>4532</v>
      </c>
      <c r="B4" s="54" t="s">
        <v>14</v>
      </c>
      <c r="C4" s="54" t="s">
        <v>1611</v>
      </c>
      <c r="D4" s="57" t="s">
        <v>8855</v>
      </c>
      <c r="E4" s="1"/>
    </row>
    <row r="5" spans="1:5" s="1" customFormat="1" thickBot="1" x14ac:dyDescent="0.3">
      <c r="A5" s="54" t="s">
        <v>4533</v>
      </c>
      <c r="B5" s="54" t="s">
        <v>15</v>
      </c>
      <c r="C5" s="54" t="s">
        <v>1613</v>
      </c>
      <c r="D5" s="57" t="s">
        <v>8856</v>
      </c>
    </row>
    <row r="6" spans="1:5" thickBot="1" x14ac:dyDescent="0.3">
      <c r="A6" s="54" t="s">
        <v>4534</v>
      </c>
      <c r="B6" s="54" t="s">
        <v>16</v>
      </c>
      <c r="C6" s="54" t="s">
        <v>1614</v>
      </c>
      <c r="D6" s="57" t="s">
        <v>8856</v>
      </c>
      <c r="E6" s="1"/>
    </row>
    <row r="7" spans="1:5" s="1" customFormat="1" thickBot="1" x14ac:dyDescent="0.3">
      <c r="A7" s="54" t="s">
        <v>4535</v>
      </c>
      <c r="B7" s="54" t="s">
        <v>17</v>
      </c>
      <c r="C7" s="54" t="s">
        <v>1615</v>
      </c>
      <c r="D7" s="57" t="s">
        <v>8857</v>
      </c>
    </row>
    <row r="8" spans="1:5" thickBot="1" x14ac:dyDescent="0.3">
      <c r="A8" s="54" t="s">
        <v>4536</v>
      </c>
      <c r="B8" s="54" t="s">
        <v>18</v>
      </c>
      <c r="C8" s="54" t="s">
        <v>1616</v>
      </c>
      <c r="D8" s="57" t="s">
        <v>8858</v>
      </c>
      <c r="E8" s="1"/>
    </row>
    <row r="9" spans="1:5" thickBot="1" x14ac:dyDescent="0.3">
      <c r="A9" s="54" t="s">
        <v>4537</v>
      </c>
      <c r="B9" s="54" t="s">
        <v>19</v>
      </c>
      <c r="C9" s="54" t="s">
        <v>1617</v>
      </c>
      <c r="D9" s="57" t="s">
        <v>8858</v>
      </c>
      <c r="E9" s="1"/>
    </row>
    <row r="10" spans="1:5" thickBot="1" x14ac:dyDescent="0.3">
      <c r="A10" s="54" t="s">
        <v>4538</v>
      </c>
      <c r="B10" s="54" t="s">
        <v>20</v>
      </c>
      <c r="C10" s="54" t="s">
        <v>1618</v>
      </c>
      <c r="D10" s="57" t="s">
        <v>8859</v>
      </c>
      <c r="E10" s="1"/>
    </row>
    <row r="11" spans="1:5" thickBot="1" x14ac:dyDescent="0.3">
      <c r="A11" s="54" t="s">
        <v>4539</v>
      </c>
      <c r="B11" s="54" t="s">
        <v>21</v>
      </c>
      <c r="C11" s="54" t="s">
        <v>1619</v>
      </c>
      <c r="D11" s="57" t="s">
        <v>8860</v>
      </c>
      <c r="E11" s="1"/>
    </row>
    <row r="12" spans="1:5" thickBot="1" x14ac:dyDescent="0.3">
      <c r="A12" s="54" t="s">
        <v>4540</v>
      </c>
      <c r="B12" s="54" t="s">
        <v>22</v>
      </c>
      <c r="C12" s="54" t="s">
        <v>1620</v>
      </c>
      <c r="D12" s="57" t="s">
        <v>8861</v>
      </c>
      <c r="E12" s="1"/>
    </row>
    <row r="13" spans="1:5" thickBot="1" x14ac:dyDescent="0.3">
      <c r="A13" s="54" t="s">
        <v>4541</v>
      </c>
      <c r="B13" s="54" t="s">
        <v>23</v>
      </c>
      <c r="C13" s="54" t="s">
        <v>1621</v>
      </c>
      <c r="D13" s="57" t="s">
        <v>8862</v>
      </c>
      <c r="E13" s="1"/>
    </row>
    <row r="14" spans="1:5" thickBot="1" x14ac:dyDescent="0.3">
      <c r="A14" s="54" t="s">
        <v>4542</v>
      </c>
      <c r="B14" s="54" t="s">
        <v>24</v>
      </c>
      <c r="C14" s="54" t="s">
        <v>1622</v>
      </c>
      <c r="D14" s="57" t="s">
        <v>8863</v>
      </c>
      <c r="E14" s="1"/>
    </row>
    <row r="15" spans="1:5" thickBot="1" x14ac:dyDescent="0.3">
      <c r="A15" s="54" t="s">
        <v>4543</v>
      </c>
      <c r="B15" s="54" t="s">
        <v>25</v>
      </c>
      <c r="C15" s="54" t="s">
        <v>1623</v>
      </c>
      <c r="D15" s="57" t="s">
        <v>8864</v>
      </c>
      <c r="E15" s="1"/>
    </row>
    <row r="16" spans="1:5" thickBot="1" x14ac:dyDescent="0.3">
      <c r="A16" s="54" t="s">
        <v>4544</v>
      </c>
      <c r="B16" s="54" t="s">
        <v>26</v>
      </c>
      <c r="C16" s="54" t="s">
        <v>1624</v>
      </c>
      <c r="D16" s="57" t="s">
        <v>8865</v>
      </c>
      <c r="E16" s="1"/>
    </row>
    <row r="17" spans="1:5" thickBot="1" x14ac:dyDescent="0.3">
      <c r="A17" s="54" t="s">
        <v>4545</v>
      </c>
      <c r="B17" s="54" t="s">
        <v>27</v>
      </c>
      <c r="C17" s="54" t="s">
        <v>1625</v>
      </c>
      <c r="D17" s="57" t="s">
        <v>8866</v>
      </c>
      <c r="E17" s="1"/>
    </row>
    <row r="18" spans="1:5" thickBot="1" x14ac:dyDescent="0.3">
      <c r="A18" s="54" t="s">
        <v>4546</v>
      </c>
      <c r="B18" s="54" t="s">
        <v>28</v>
      </c>
      <c r="C18" s="54" t="s">
        <v>1626</v>
      </c>
      <c r="D18" s="57" t="s">
        <v>8867</v>
      </c>
      <c r="E18" s="1"/>
    </row>
    <row r="19" spans="1:5" thickBot="1" x14ac:dyDescent="0.3">
      <c r="A19" s="54" t="s">
        <v>4547</v>
      </c>
      <c r="B19" s="54" t="s">
        <v>29</v>
      </c>
      <c r="C19" s="54" t="s">
        <v>1627</v>
      </c>
      <c r="D19" s="57" t="s">
        <v>8868</v>
      </c>
      <c r="E19" s="1"/>
    </row>
    <row r="20" spans="1:5" thickBot="1" x14ac:dyDescent="0.3">
      <c r="A20" s="54" t="s">
        <v>4548</v>
      </c>
      <c r="B20" s="54" t="s">
        <v>30</v>
      </c>
      <c r="C20" s="54" t="s">
        <v>1628</v>
      </c>
      <c r="D20" s="57" t="s">
        <v>8869</v>
      </c>
      <c r="E20" s="1"/>
    </row>
    <row r="21" spans="1:5" thickBot="1" x14ac:dyDescent="0.3">
      <c r="A21" s="54" t="s">
        <v>4549</v>
      </c>
      <c r="B21" s="54" t="s">
        <v>31</v>
      </c>
      <c r="C21" s="54" t="s">
        <v>1629</v>
      </c>
      <c r="D21" s="57" t="s">
        <v>8870</v>
      </c>
      <c r="E21" s="1"/>
    </row>
    <row r="22" spans="1:5" thickBot="1" x14ac:dyDescent="0.3">
      <c r="A22" s="54" t="s">
        <v>4550</v>
      </c>
      <c r="B22" s="54" t="s">
        <v>32</v>
      </c>
      <c r="C22" s="54" t="s">
        <v>1630</v>
      </c>
      <c r="D22" s="57" t="s">
        <v>8871</v>
      </c>
      <c r="E22" s="1"/>
    </row>
    <row r="23" spans="1:5" thickBot="1" x14ac:dyDescent="0.3">
      <c r="A23" s="54" t="s">
        <v>4552</v>
      </c>
      <c r="B23" s="54" t="s">
        <v>34</v>
      </c>
      <c r="C23" s="54" t="s">
        <v>1632</v>
      </c>
      <c r="D23" s="57" t="s">
        <v>8872</v>
      </c>
      <c r="E23" s="1"/>
    </row>
    <row r="24" spans="1:5" thickBot="1" x14ac:dyDescent="0.3">
      <c r="A24" s="54" t="s">
        <v>4553</v>
      </c>
      <c r="B24" s="54" t="s">
        <v>35</v>
      </c>
      <c r="C24" s="54" t="s">
        <v>1633</v>
      </c>
      <c r="D24" s="57" t="s">
        <v>8873</v>
      </c>
      <c r="E24" s="1"/>
    </row>
    <row r="25" spans="1:5" thickBot="1" x14ac:dyDescent="0.3">
      <c r="A25" s="54" t="s">
        <v>4555</v>
      </c>
      <c r="B25" s="54" t="s">
        <v>37</v>
      </c>
      <c r="C25" s="54" t="s">
        <v>1634</v>
      </c>
      <c r="D25" s="57" t="s">
        <v>8874</v>
      </c>
      <c r="E25" s="1"/>
    </row>
    <row r="26" spans="1:5" thickBot="1" x14ac:dyDescent="0.3">
      <c r="A26" s="54" t="s">
        <v>4556</v>
      </c>
      <c r="B26" s="54" t="s">
        <v>38</v>
      </c>
      <c r="C26" s="54" t="s">
        <v>1635</v>
      </c>
      <c r="D26" s="57" t="s">
        <v>8875</v>
      </c>
      <c r="E26" s="1"/>
    </row>
    <row r="27" spans="1:5" thickBot="1" x14ac:dyDescent="0.3">
      <c r="A27" s="54" t="s">
        <v>4557</v>
      </c>
      <c r="B27" s="54" t="s">
        <v>39</v>
      </c>
      <c r="C27" s="54" t="s">
        <v>1636</v>
      </c>
      <c r="D27" s="57" t="s">
        <v>8876</v>
      </c>
      <c r="E27" s="1"/>
    </row>
    <row r="28" spans="1:5" thickBot="1" x14ac:dyDescent="0.3">
      <c r="A28" s="54" t="s">
        <v>4558</v>
      </c>
      <c r="B28" s="54" t="s">
        <v>40</v>
      </c>
      <c r="C28" s="54" t="s">
        <v>1637</v>
      </c>
      <c r="D28" s="57" t="s">
        <v>8877</v>
      </c>
      <c r="E28" s="1"/>
    </row>
    <row r="29" spans="1:5" thickBot="1" x14ac:dyDescent="0.3">
      <c r="A29" s="54" t="s">
        <v>4559</v>
      </c>
      <c r="B29" s="54" t="s">
        <v>41</v>
      </c>
      <c r="C29" s="54" t="s">
        <v>1638</v>
      </c>
      <c r="D29" s="57" t="s">
        <v>8878</v>
      </c>
      <c r="E29" s="1"/>
    </row>
    <row r="30" spans="1:5" thickBot="1" x14ac:dyDescent="0.3">
      <c r="A30" s="54" t="s">
        <v>4560</v>
      </c>
      <c r="B30" s="54" t="s">
        <v>42</v>
      </c>
      <c r="C30" s="54" t="s">
        <v>1639</v>
      </c>
      <c r="D30" s="57" t="s">
        <v>8879</v>
      </c>
      <c r="E30" s="1"/>
    </row>
    <row r="31" spans="1:5" thickBot="1" x14ac:dyDescent="0.3">
      <c r="A31" s="54" t="s">
        <v>4561</v>
      </c>
      <c r="B31" s="54" t="s">
        <v>43</v>
      </c>
      <c r="C31" s="54" t="s">
        <v>1640</v>
      </c>
      <c r="D31" s="57" t="s">
        <v>8880</v>
      </c>
      <c r="E31" s="1"/>
    </row>
    <row r="32" spans="1:5" thickBot="1" x14ac:dyDescent="0.3">
      <c r="A32" s="54" t="s">
        <v>4562</v>
      </c>
      <c r="B32" s="54" t="s">
        <v>44</v>
      </c>
      <c r="C32" s="54" t="s">
        <v>1641</v>
      </c>
      <c r="D32" s="57" t="s">
        <v>8881</v>
      </c>
      <c r="E32" s="1"/>
    </row>
    <row r="33" spans="1:5" thickBot="1" x14ac:dyDescent="0.3">
      <c r="A33" s="54" t="s">
        <v>4563</v>
      </c>
      <c r="B33" s="54" t="s">
        <v>45</v>
      </c>
      <c r="C33" s="54" t="s">
        <v>1642</v>
      </c>
      <c r="D33" s="57" t="s">
        <v>8882</v>
      </c>
      <c r="E33" s="1"/>
    </row>
    <row r="34" spans="1:5" thickBot="1" x14ac:dyDescent="0.3">
      <c r="A34" s="54" t="s">
        <v>4564</v>
      </c>
      <c r="B34" s="54" t="s">
        <v>46</v>
      </c>
      <c r="C34" s="54" t="s">
        <v>1643</v>
      </c>
      <c r="D34" s="57" t="s">
        <v>8883</v>
      </c>
      <c r="E34" s="1"/>
    </row>
    <row r="35" spans="1:5" thickBot="1" x14ac:dyDescent="0.3">
      <c r="A35" s="54" t="s">
        <v>4565</v>
      </c>
      <c r="B35" s="54" t="s">
        <v>47</v>
      </c>
      <c r="C35" s="54" t="s">
        <v>1644</v>
      </c>
      <c r="D35" s="57" t="s">
        <v>8884</v>
      </c>
      <c r="E35" s="1"/>
    </row>
    <row r="36" spans="1:5" thickBot="1" x14ac:dyDescent="0.3">
      <c r="A36" s="54" t="s">
        <v>4567</v>
      </c>
      <c r="B36" s="54" t="s">
        <v>49</v>
      </c>
      <c r="C36" s="54" t="s">
        <v>1646</v>
      </c>
      <c r="D36" s="57" t="s">
        <v>8885</v>
      </c>
      <c r="E36" s="1"/>
    </row>
    <row r="37" spans="1:5" thickBot="1" x14ac:dyDescent="0.3">
      <c r="A37" s="54" t="s">
        <v>4568</v>
      </c>
      <c r="B37" s="54" t="s">
        <v>50</v>
      </c>
      <c r="C37" s="54" t="s">
        <v>1647</v>
      </c>
      <c r="D37" s="57" t="s">
        <v>8885</v>
      </c>
      <c r="E37" s="1"/>
    </row>
    <row r="38" spans="1:5" thickBot="1" x14ac:dyDescent="0.3">
      <c r="A38" s="54" t="s">
        <v>4569</v>
      </c>
      <c r="B38" s="54" t="s">
        <v>51</v>
      </c>
      <c r="C38" s="54" t="s">
        <v>1648</v>
      </c>
      <c r="D38" s="57" t="s">
        <v>8886</v>
      </c>
      <c r="E38" s="1"/>
    </row>
    <row r="39" spans="1:5" thickBot="1" x14ac:dyDescent="0.3">
      <c r="A39" s="54" t="s">
        <v>4570</v>
      </c>
      <c r="B39" s="54" t="s">
        <v>52</v>
      </c>
      <c r="C39" s="54" t="s">
        <v>1649</v>
      </c>
      <c r="D39" s="57" t="s">
        <v>8887</v>
      </c>
      <c r="E39" s="1"/>
    </row>
    <row r="40" spans="1:5" thickBot="1" x14ac:dyDescent="0.3">
      <c r="A40" s="54" t="s">
        <v>4571</v>
      </c>
      <c r="B40" s="54" t="s">
        <v>53</v>
      </c>
      <c r="C40" s="54" t="s">
        <v>1650</v>
      </c>
      <c r="D40" s="57" t="s">
        <v>8888</v>
      </c>
      <c r="E40" s="1"/>
    </row>
    <row r="41" spans="1:5" thickBot="1" x14ac:dyDescent="0.3">
      <c r="A41" s="54" t="s">
        <v>4572</v>
      </c>
      <c r="B41" s="54" t="s">
        <v>54</v>
      </c>
      <c r="C41" s="54" t="s">
        <v>1651</v>
      </c>
      <c r="D41" s="57" t="s">
        <v>8889</v>
      </c>
      <c r="E41" s="1"/>
    </row>
    <row r="42" spans="1:5" thickBot="1" x14ac:dyDescent="0.3">
      <c r="A42" s="54" t="s">
        <v>4573</v>
      </c>
      <c r="B42" s="54" t="s">
        <v>55</v>
      </c>
      <c r="C42" s="54" t="s">
        <v>1652</v>
      </c>
      <c r="D42" s="57" t="s">
        <v>8890</v>
      </c>
      <c r="E42" s="1"/>
    </row>
    <row r="43" spans="1:5" thickBot="1" x14ac:dyDescent="0.3">
      <c r="A43" s="54" t="s">
        <v>4574</v>
      </c>
      <c r="B43" s="54" t="s">
        <v>56</v>
      </c>
      <c r="C43" s="54" t="s">
        <v>1653</v>
      </c>
      <c r="D43" s="57" t="s">
        <v>8891</v>
      </c>
      <c r="E43" s="1"/>
    </row>
    <row r="44" spans="1:5" thickBot="1" x14ac:dyDescent="0.3">
      <c r="A44" s="54" t="s">
        <v>4575</v>
      </c>
      <c r="B44" s="54" t="s">
        <v>57</v>
      </c>
      <c r="C44" s="54" t="s">
        <v>1654</v>
      </c>
      <c r="D44" s="57" t="s">
        <v>8892</v>
      </c>
      <c r="E44" s="1"/>
    </row>
    <row r="45" spans="1:5" thickBot="1" x14ac:dyDescent="0.3">
      <c r="A45" s="54" t="s">
        <v>4576</v>
      </c>
      <c r="B45" s="54" t="s">
        <v>58</v>
      </c>
      <c r="C45" s="54" t="s">
        <v>1655</v>
      </c>
      <c r="D45" s="57" t="s">
        <v>8893</v>
      </c>
      <c r="E45" s="1"/>
    </row>
    <row r="46" spans="1:5" thickBot="1" x14ac:dyDescent="0.3">
      <c r="A46" s="54" t="s">
        <v>4577</v>
      </c>
      <c r="B46" s="54" t="s">
        <v>59</v>
      </c>
      <c r="C46" s="54" t="s">
        <v>1656</v>
      </c>
      <c r="D46" s="57" t="s">
        <v>8894</v>
      </c>
      <c r="E46" s="1"/>
    </row>
    <row r="47" spans="1:5" thickBot="1" x14ac:dyDescent="0.3">
      <c r="A47" s="54" t="s">
        <v>4578</v>
      </c>
      <c r="B47" s="54" t="s">
        <v>60</v>
      </c>
      <c r="C47" s="54" t="s">
        <v>1657</v>
      </c>
      <c r="D47" s="57" t="s">
        <v>8895</v>
      </c>
      <c r="E47" s="1"/>
    </row>
    <row r="48" spans="1:5" thickBot="1" x14ac:dyDescent="0.3">
      <c r="A48" s="54" t="s">
        <v>4579</v>
      </c>
      <c r="B48" s="54" t="s">
        <v>61</v>
      </c>
      <c r="C48" s="54" t="s">
        <v>1658</v>
      </c>
      <c r="D48" s="57" t="s">
        <v>8896</v>
      </c>
      <c r="E48" s="1"/>
    </row>
    <row r="49" spans="1:5" thickBot="1" x14ac:dyDescent="0.3">
      <c r="A49" s="54" t="s">
        <v>4580</v>
      </c>
      <c r="B49" s="54" t="s">
        <v>62</v>
      </c>
      <c r="C49" s="54" t="s">
        <v>1659</v>
      </c>
      <c r="D49" s="57" t="s">
        <v>8897</v>
      </c>
      <c r="E49" s="1"/>
    </row>
    <row r="50" spans="1:5" thickBot="1" x14ac:dyDescent="0.3">
      <c r="A50" s="54" t="s">
        <v>4581</v>
      </c>
      <c r="B50" s="54" t="s">
        <v>63</v>
      </c>
      <c r="C50" s="54" t="s">
        <v>1660</v>
      </c>
      <c r="D50" s="57" t="s">
        <v>8898</v>
      </c>
      <c r="E50" s="1"/>
    </row>
    <row r="51" spans="1:5" thickBot="1" x14ac:dyDescent="0.3">
      <c r="A51" s="54" t="s">
        <v>4582</v>
      </c>
      <c r="B51" s="54" t="s">
        <v>64</v>
      </c>
      <c r="C51" s="54" t="s">
        <v>1661</v>
      </c>
      <c r="D51" s="57" t="s">
        <v>8899</v>
      </c>
      <c r="E51" s="1"/>
    </row>
    <row r="52" spans="1:5" thickBot="1" x14ac:dyDescent="0.3">
      <c r="A52" s="54" t="s">
        <v>4583</v>
      </c>
      <c r="B52" s="54" t="s">
        <v>65</v>
      </c>
      <c r="C52" s="54" t="s">
        <v>1662</v>
      </c>
      <c r="D52" s="57" t="s">
        <v>8900</v>
      </c>
      <c r="E52" s="1"/>
    </row>
    <row r="53" spans="1:5" thickBot="1" x14ac:dyDescent="0.3">
      <c r="A53" s="54" t="s">
        <v>4584</v>
      </c>
      <c r="B53" s="54" t="s">
        <v>66</v>
      </c>
      <c r="C53" s="54" t="s">
        <v>1663</v>
      </c>
      <c r="D53" s="57" t="s">
        <v>8901</v>
      </c>
      <c r="E53" s="1"/>
    </row>
    <row r="54" spans="1:5" thickBot="1" x14ac:dyDescent="0.3">
      <c r="A54" s="54" t="s">
        <v>4585</v>
      </c>
      <c r="B54" s="54" t="s">
        <v>67</v>
      </c>
      <c r="C54" s="54" t="s">
        <v>1664</v>
      </c>
      <c r="D54" s="57" t="s">
        <v>8902</v>
      </c>
      <c r="E54" s="1"/>
    </row>
    <row r="55" spans="1:5" thickBot="1" x14ac:dyDescent="0.3">
      <c r="A55" s="54" t="s">
        <v>4586</v>
      </c>
      <c r="B55" s="54" t="s">
        <v>68</v>
      </c>
      <c r="C55" s="54" t="s">
        <v>1665</v>
      </c>
      <c r="D55" s="57" t="s">
        <v>8903</v>
      </c>
      <c r="E55" s="1"/>
    </row>
    <row r="56" spans="1:5" thickBot="1" x14ac:dyDescent="0.3">
      <c r="A56" s="54" t="s">
        <v>4587</v>
      </c>
      <c r="B56" s="54" t="s">
        <v>69</v>
      </c>
      <c r="C56" s="54" t="s">
        <v>1666</v>
      </c>
      <c r="D56" s="57" t="s">
        <v>8904</v>
      </c>
      <c r="E56" s="1"/>
    </row>
    <row r="57" spans="1:5" thickBot="1" x14ac:dyDescent="0.3">
      <c r="A57" s="54" t="s">
        <v>4588</v>
      </c>
      <c r="B57" s="54" t="s">
        <v>70</v>
      </c>
      <c r="C57" s="54" t="s">
        <v>1667</v>
      </c>
      <c r="D57" s="57" t="s">
        <v>8905</v>
      </c>
      <c r="E57" s="1"/>
    </row>
    <row r="58" spans="1:5" thickBot="1" x14ac:dyDescent="0.3">
      <c r="A58" s="54" t="s">
        <v>4589</v>
      </c>
      <c r="B58" s="54" t="s">
        <v>71</v>
      </c>
      <c r="C58" s="54" t="s">
        <v>1668</v>
      </c>
      <c r="D58" s="57" t="s">
        <v>8904</v>
      </c>
      <c r="E58" s="1"/>
    </row>
    <row r="59" spans="1:5" thickBot="1" x14ac:dyDescent="0.3">
      <c r="A59" s="54" t="s">
        <v>4590</v>
      </c>
      <c r="B59" s="54" t="s">
        <v>72</v>
      </c>
      <c r="C59" s="54" t="s">
        <v>1669</v>
      </c>
      <c r="D59" s="57" t="s">
        <v>8905</v>
      </c>
      <c r="E59" s="1"/>
    </row>
    <row r="60" spans="1:5" thickBot="1" x14ac:dyDescent="0.3">
      <c r="A60" s="54" t="s">
        <v>4591</v>
      </c>
      <c r="B60" s="54" t="s">
        <v>73</v>
      </c>
      <c r="C60" s="54" t="s">
        <v>1670</v>
      </c>
      <c r="D60" s="57" t="s">
        <v>8907</v>
      </c>
      <c r="E60" s="1"/>
    </row>
    <row r="61" spans="1:5" thickBot="1" x14ac:dyDescent="0.3">
      <c r="A61" s="54" t="s">
        <v>4592</v>
      </c>
      <c r="B61" s="54" t="s">
        <v>74</v>
      </c>
      <c r="C61" s="54" t="s">
        <v>1671</v>
      </c>
      <c r="D61" s="57" t="s">
        <v>8908</v>
      </c>
      <c r="E61" s="1"/>
    </row>
    <row r="62" spans="1:5" thickBot="1" x14ac:dyDescent="0.3">
      <c r="A62" s="54" t="s">
        <v>4593</v>
      </c>
      <c r="B62" s="54" t="s">
        <v>75</v>
      </c>
      <c r="C62" s="54" t="s">
        <v>1672</v>
      </c>
      <c r="D62" s="57" t="s">
        <v>8909</v>
      </c>
      <c r="E62" s="1"/>
    </row>
    <row r="63" spans="1:5" thickBot="1" x14ac:dyDescent="0.3">
      <c r="A63" s="54" t="s">
        <v>4594</v>
      </c>
      <c r="B63" s="54" t="s">
        <v>76</v>
      </c>
      <c r="C63" s="54" t="s">
        <v>1673</v>
      </c>
      <c r="D63" s="57" t="s">
        <v>8910</v>
      </c>
      <c r="E63" s="1"/>
    </row>
    <row r="64" spans="1:5" thickBot="1" x14ac:dyDescent="0.3">
      <c r="A64" s="54" t="s">
        <v>4595</v>
      </c>
      <c r="B64" s="54" t="s">
        <v>77</v>
      </c>
      <c r="C64" s="54" t="s">
        <v>1674</v>
      </c>
      <c r="D64" s="57" t="s">
        <v>8909</v>
      </c>
      <c r="E64" s="1"/>
    </row>
    <row r="65" spans="1:5" thickBot="1" x14ac:dyDescent="0.3">
      <c r="A65" s="54" t="s">
        <v>4596</v>
      </c>
      <c r="B65" s="54" t="s">
        <v>78</v>
      </c>
      <c r="C65" s="54" t="s">
        <v>1675</v>
      </c>
      <c r="D65" s="57" t="s">
        <v>8911</v>
      </c>
      <c r="E65" s="1"/>
    </row>
    <row r="66" spans="1:5" thickBot="1" x14ac:dyDescent="0.3">
      <c r="A66" s="54" t="s">
        <v>4597</v>
      </c>
      <c r="B66" s="54" t="s">
        <v>79</v>
      </c>
      <c r="C66" s="54" t="s">
        <v>1676</v>
      </c>
      <c r="D66" s="57" t="s">
        <v>8912</v>
      </c>
      <c r="E66" s="1"/>
    </row>
    <row r="67" spans="1:5" thickBot="1" x14ac:dyDescent="0.3">
      <c r="A67" s="54" t="s">
        <v>4598</v>
      </c>
      <c r="B67" s="54" t="s">
        <v>80</v>
      </c>
      <c r="C67" s="54" t="s">
        <v>1677</v>
      </c>
      <c r="D67" s="57" t="s">
        <v>8913</v>
      </c>
      <c r="E67" s="1"/>
    </row>
    <row r="68" spans="1:5" thickBot="1" x14ac:dyDescent="0.3">
      <c r="A68" s="54" t="s">
        <v>4599</v>
      </c>
      <c r="B68" s="54" t="s">
        <v>81</v>
      </c>
      <c r="C68" s="54" t="s">
        <v>1678</v>
      </c>
      <c r="D68" s="57" t="s">
        <v>8914</v>
      </c>
      <c r="E68" s="1"/>
    </row>
    <row r="69" spans="1:5" thickBot="1" x14ac:dyDescent="0.3">
      <c r="A69" s="54" t="s">
        <v>4600</v>
      </c>
      <c r="B69" s="54" t="s">
        <v>82</v>
      </c>
      <c r="C69" s="54" t="s">
        <v>1679</v>
      </c>
      <c r="D69" s="57" t="s">
        <v>8915</v>
      </c>
      <c r="E69" s="1"/>
    </row>
    <row r="70" spans="1:5" thickBot="1" x14ac:dyDescent="0.3">
      <c r="A70" s="54" t="s">
        <v>4601</v>
      </c>
      <c r="B70" s="54" t="s">
        <v>83</v>
      </c>
      <c r="C70" s="54" t="s">
        <v>1680</v>
      </c>
      <c r="D70" s="57" t="s">
        <v>8914</v>
      </c>
      <c r="E70" s="1"/>
    </row>
    <row r="71" spans="1:5" thickBot="1" x14ac:dyDescent="0.3">
      <c r="A71" s="54" t="s">
        <v>4602</v>
      </c>
      <c r="B71" s="54" t="s">
        <v>84</v>
      </c>
      <c r="C71" s="54" t="s">
        <v>1681</v>
      </c>
      <c r="D71" s="57" t="s">
        <v>8916</v>
      </c>
      <c r="E71" s="1"/>
    </row>
    <row r="72" spans="1:5" thickBot="1" x14ac:dyDescent="0.3">
      <c r="A72" s="54" t="s">
        <v>4603</v>
      </c>
      <c r="B72" s="54" t="s">
        <v>85</v>
      </c>
      <c r="C72" s="54" t="s">
        <v>1682</v>
      </c>
      <c r="D72" s="57" t="s">
        <v>8917</v>
      </c>
      <c r="E72" s="1"/>
    </row>
    <row r="73" spans="1:5" thickBot="1" x14ac:dyDescent="0.3">
      <c r="A73" s="54" t="s">
        <v>4604</v>
      </c>
      <c r="B73" s="54" t="s">
        <v>86</v>
      </c>
      <c r="C73" s="54" t="s">
        <v>1683</v>
      </c>
      <c r="D73" s="57" t="s">
        <v>8918</v>
      </c>
      <c r="E73" s="1"/>
    </row>
    <row r="74" spans="1:5" thickBot="1" x14ac:dyDescent="0.3">
      <c r="A74" s="54" t="s">
        <v>4605</v>
      </c>
      <c r="B74" s="54" t="s">
        <v>87</v>
      </c>
      <c r="C74" s="54" t="s">
        <v>1684</v>
      </c>
      <c r="D74" s="57" t="s">
        <v>8918</v>
      </c>
      <c r="E74" s="1"/>
    </row>
    <row r="75" spans="1:5" thickBot="1" x14ac:dyDescent="0.3">
      <c r="A75" s="54" t="s">
        <v>4606</v>
      </c>
      <c r="B75" s="54" t="s">
        <v>88</v>
      </c>
      <c r="C75" s="54" t="s">
        <v>1685</v>
      </c>
      <c r="D75" s="57" t="s">
        <v>8918</v>
      </c>
      <c r="E75" s="1"/>
    </row>
    <row r="76" spans="1:5" thickBot="1" x14ac:dyDescent="0.3">
      <c r="A76" s="54" t="s">
        <v>4607</v>
      </c>
      <c r="B76" s="54" t="s">
        <v>89</v>
      </c>
      <c r="C76" s="54" t="s">
        <v>1686</v>
      </c>
      <c r="D76" s="57" t="s">
        <v>8919</v>
      </c>
      <c r="E76" s="1"/>
    </row>
    <row r="77" spans="1:5" thickBot="1" x14ac:dyDescent="0.3">
      <c r="A77" s="54" t="s">
        <v>4610</v>
      </c>
      <c r="B77" s="54" t="s">
        <v>92</v>
      </c>
      <c r="C77" s="54" t="s">
        <v>1689</v>
      </c>
      <c r="D77" s="57" t="s">
        <v>8920</v>
      </c>
      <c r="E77" s="1"/>
    </row>
    <row r="78" spans="1:5" thickBot="1" x14ac:dyDescent="0.3">
      <c r="A78" s="54" t="s">
        <v>4611</v>
      </c>
      <c r="B78" s="54" t="s">
        <v>93</v>
      </c>
      <c r="C78" s="54" t="s">
        <v>1690</v>
      </c>
      <c r="D78" s="57" t="s">
        <v>8919</v>
      </c>
      <c r="E78" s="1"/>
    </row>
    <row r="79" spans="1:5" thickBot="1" x14ac:dyDescent="0.3">
      <c r="A79" s="54" t="s">
        <v>4612</v>
      </c>
      <c r="B79" s="54" t="s">
        <v>94</v>
      </c>
      <c r="C79" s="54" t="s">
        <v>1691</v>
      </c>
      <c r="D79" s="57" t="s">
        <v>8919</v>
      </c>
      <c r="E79" s="1"/>
    </row>
    <row r="80" spans="1:5" thickBot="1" x14ac:dyDescent="0.3">
      <c r="A80" s="54" t="s">
        <v>4613</v>
      </c>
      <c r="B80" s="54" t="s">
        <v>95</v>
      </c>
      <c r="C80" s="54" t="s">
        <v>1692</v>
      </c>
      <c r="D80" s="57" t="s">
        <v>8919</v>
      </c>
      <c r="E80" s="1"/>
    </row>
    <row r="81" spans="1:5" thickBot="1" x14ac:dyDescent="0.3">
      <c r="A81" s="54" t="s">
        <v>4614</v>
      </c>
      <c r="B81" s="54" t="s">
        <v>96</v>
      </c>
      <c r="C81" s="54" t="s">
        <v>1693</v>
      </c>
      <c r="D81" s="57" t="s">
        <v>8921</v>
      </c>
      <c r="E81" s="1"/>
    </row>
    <row r="82" spans="1:5" thickBot="1" x14ac:dyDescent="0.3">
      <c r="A82" s="54" t="s">
        <v>4615</v>
      </c>
      <c r="B82" s="54" t="s">
        <v>97</v>
      </c>
      <c r="C82" s="54" t="s">
        <v>1694</v>
      </c>
      <c r="D82" s="57" t="s">
        <v>8922</v>
      </c>
      <c r="E82" s="1"/>
    </row>
    <row r="83" spans="1:5" thickBot="1" x14ac:dyDescent="0.3">
      <c r="A83" s="54" t="s">
        <v>4616</v>
      </c>
      <c r="B83" s="54" t="s">
        <v>98</v>
      </c>
      <c r="C83" s="54" t="s">
        <v>1695</v>
      </c>
      <c r="D83" s="57" t="s">
        <v>8859</v>
      </c>
      <c r="E83" s="1"/>
    </row>
    <row r="84" spans="1:5" thickBot="1" x14ac:dyDescent="0.3">
      <c r="A84" s="54" t="s">
        <v>4617</v>
      </c>
      <c r="B84" s="54" t="s">
        <v>99</v>
      </c>
      <c r="C84" s="54" t="s">
        <v>1696</v>
      </c>
      <c r="D84" s="57" t="s">
        <v>8922</v>
      </c>
      <c r="E84" s="1"/>
    </row>
    <row r="85" spans="1:5" thickBot="1" x14ac:dyDescent="0.3">
      <c r="A85" s="54" t="s">
        <v>4618</v>
      </c>
      <c r="B85" s="54" t="s">
        <v>100</v>
      </c>
      <c r="C85" s="54" t="s">
        <v>1697</v>
      </c>
      <c r="D85" s="57" t="s">
        <v>8923</v>
      </c>
      <c r="E85" s="1"/>
    </row>
    <row r="86" spans="1:5" thickBot="1" x14ac:dyDescent="0.3">
      <c r="A86" s="54" t="s">
        <v>4619</v>
      </c>
      <c r="B86" s="54" t="s">
        <v>101</v>
      </c>
      <c r="C86" s="54" t="s">
        <v>1698</v>
      </c>
      <c r="D86" s="57" t="s">
        <v>8924</v>
      </c>
      <c r="E86" s="1"/>
    </row>
    <row r="87" spans="1:5" thickBot="1" x14ac:dyDescent="0.3">
      <c r="A87" s="54" t="s">
        <v>4620</v>
      </c>
      <c r="B87" s="54" t="s">
        <v>102</v>
      </c>
      <c r="C87" s="54" t="s">
        <v>1699</v>
      </c>
      <c r="D87" s="57" t="s">
        <v>8924</v>
      </c>
      <c r="E87" s="1"/>
    </row>
    <row r="88" spans="1:5" thickBot="1" x14ac:dyDescent="0.3">
      <c r="A88" s="54" t="s">
        <v>4621</v>
      </c>
      <c r="B88" s="54" t="s">
        <v>103</v>
      </c>
      <c r="C88" s="54" t="s">
        <v>1700</v>
      </c>
      <c r="D88" s="57" t="s">
        <v>8923</v>
      </c>
      <c r="E88" s="1"/>
    </row>
    <row r="89" spans="1:5" thickBot="1" x14ac:dyDescent="0.3">
      <c r="A89" s="54" t="s">
        <v>4622</v>
      </c>
      <c r="B89" s="54" t="s">
        <v>104</v>
      </c>
      <c r="C89" s="54" t="s">
        <v>1701</v>
      </c>
      <c r="D89" s="57" t="s">
        <v>8923</v>
      </c>
      <c r="E89" s="1"/>
    </row>
    <row r="90" spans="1:5" thickBot="1" x14ac:dyDescent="0.3">
      <c r="A90" s="54" t="s">
        <v>4623</v>
      </c>
      <c r="B90" s="54" t="s">
        <v>105</v>
      </c>
      <c r="C90" s="54" t="s">
        <v>1702</v>
      </c>
      <c r="D90" s="57" t="s">
        <v>8925</v>
      </c>
      <c r="E90" s="1"/>
    </row>
    <row r="91" spans="1:5" thickBot="1" x14ac:dyDescent="0.3">
      <c r="A91" s="54" t="s">
        <v>4624</v>
      </c>
      <c r="B91" s="54" t="s">
        <v>106</v>
      </c>
      <c r="C91" s="54" t="s">
        <v>1703</v>
      </c>
      <c r="D91" s="57" t="s">
        <v>8926</v>
      </c>
      <c r="E91" s="1"/>
    </row>
    <row r="92" spans="1:5" thickBot="1" x14ac:dyDescent="0.3">
      <c r="A92" s="54" t="s">
        <v>4625</v>
      </c>
      <c r="B92" s="54" t="s">
        <v>107</v>
      </c>
      <c r="C92" s="54" t="s">
        <v>1704</v>
      </c>
      <c r="D92" s="57" t="s">
        <v>8927</v>
      </c>
      <c r="E92" s="1"/>
    </row>
    <row r="93" spans="1:5" thickBot="1" x14ac:dyDescent="0.3">
      <c r="A93" s="54" t="s">
        <v>4626</v>
      </c>
      <c r="B93" s="54" t="s">
        <v>108</v>
      </c>
      <c r="C93" s="54" t="s">
        <v>1705</v>
      </c>
      <c r="D93" s="57" t="s">
        <v>8927</v>
      </c>
      <c r="E93" s="1"/>
    </row>
    <row r="94" spans="1:5" thickBot="1" x14ac:dyDescent="0.3">
      <c r="A94" s="54" t="s">
        <v>4627</v>
      </c>
      <c r="B94" s="54" t="s">
        <v>109</v>
      </c>
      <c r="C94" s="54" t="s">
        <v>1706</v>
      </c>
      <c r="D94" s="57" t="s">
        <v>8928</v>
      </c>
      <c r="E94" s="1"/>
    </row>
    <row r="95" spans="1:5" thickBot="1" x14ac:dyDescent="0.3">
      <c r="A95" s="54" t="s">
        <v>4628</v>
      </c>
      <c r="B95" s="54" t="s">
        <v>110</v>
      </c>
      <c r="C95" s="54" t="s">
        <v>1707</v>
      </c>
      <c r="D95" s="57" t="s">
        <v>8929</v>
      </c>
      <c r="E95" s="1"/>
    </row>
    <row r="96" spans="1:5" thickBot="1" x14ac:dyDescent="0.3">
      <c r="A96" s="54" t="s">
        <v>4629</v>
      </c>
      <c r="B96" s="54" t="s">
        <v>111</v>
      </c>
      <c r="C96" s="54" t="s">
        <v>1708</v>
      </c>
      <c r="D96" s="57" t="s">
        <v>8930</v>
      </c>
      <c r="E96" s="1"/>
    </row>
    <row r="97" spans="1:5" thickBot="1" x14ac:dyDescent="0.3">
      <c r="A97" s="54" t="s">
        <v>4630</v>
      </c>
      <c r="B97" s="54" t="s">
        <v>112</v>
      </c>
      <c r="C97" s="54" t="s">
        <v>1709</v>
      </c>
      <c r="D97" s="57" t="s">
        <v>8930</v>
      </c>
      <c r="E97" s="1"/>
    </row>
    <row r="98" spans="1:5" thickBot="1" x14ac:dyDescent="0.3">
      <c r="A98" s="54" t="s">
        <v>4631</v>
      </c>
      <c r="B98" s="54" t="s">
        <v>113</v>
      </c>
      <c r="C98" s="54" t="s">
        <v>1710</v>
      </c>
      <c r="D98" s="57" t="s">
        <v>8928</v>
      </c>
      <c r="E98" s="1"/>
    </row>
    <row r="99" spans="1:5" thickBot="1" x14ac:dyDescent="0.3">
      <c r="A99" s="54" t="s">
        <v>4632</v>
      </c>
      <c r="B99" s="54" t="s">
        <v>114</v>
      </c>
      <c r="C99" s="54" t="s">
        <v>1711</v>
      </c>
      <c r="D99" s="57" t="s">
        <v>8929</v>
      </c>
      <c r="E99" s="1"/>
    </row>
    <row r="100" spans="1:5" thickBot="1" x14ac:dyDescent="0.3">
      <c r="A100" s="54" t="s">
        <v>4633</v>
      </c>
      <c r="B100" s="54" t="s">
        <v>115</v>
      </c>
      <c r="C100" s="54" t="s">
        <v>1712</v>
      </c>
      <c r="D100" s="57" t="s">
        <v>8926</v>
      </c>
      <c r="E100" s="1"/>
    </row>
    <row r="101" spans="1:5" thickBot="1" x14ac:dyDescent="0.3">
      <c r="A101" s="54" t="s">
        <v>4634</v>
      </c>
      <c r="B101" s="54" t="s">
        <v>116</v>
      </c>
      <c r="C101" s="54" t="s">
        <v>1713</v>
      </c>
      <c r="D101" s="57" t="s">
        <v>8929</v>
      </c>
      <c r="E101" s="1"/>
    </row>
    <row r="102" spans="1:5" thickBot="1" x14ac:dyDescent="0.3">
      <c r="A102" s="54" t="s">
        <v>4635</v>
      </c>
      <c r="B102" s="54" t="s">
        <v>117</v>
      </c>
      <c r="C102" s="54" t="s">
        <v>1714</v>
      </c>
      <c r="D102" s="57" t="s">
        <v>8929</v>
      </c>
      <c r="E102" s="1"/>
    </row>
    <row r="103" spans="1:5" thickBot="1" x14ac:dyDescent="0.3">
      <c r="A103" s="54" t="s">
        <v>4636</v>
      </c>
      <c r="B103" s="54" t="s">
        <v>118</v>
      </c>
      <c r="C103" s="54" t="s">
        <v>1715</v>
      </c>
      <c r="D103" s="57" t="s">
        <v>8931</v>
      </c>
      <c r="E103" s="1"/>
    </row>
    <row r="104" spans="1:5" thickBot="1" x14ac:dyDescent="0.3">
      <c r="A104" s="54" t="s">
        <v>4637</v>
      </c>
      <c r="B104" s="54" t="s">
        <v>119</v>
      </c>
      <c r="C104" s="54" t="s">
        <v>1716</v>
      </c>
      <c r="D104" s="57" t="s">
        <v>8931</v>
      </c>
      <c r="E104" s="1"/>
    </row>
    <row r="105" spans="1:5" thickBot="1" x14ac:dyDescent="0.3">
      <c r="A105" s="54" t="s">
        <v>4640</v>
      </c>
      <c r="B105" s="54" t="s">
        <v>122</v>
      </c>
      <c r="C105" s="54" t="s">
        <v>1719</v>
      </c>
      <c r="D105" s="57" t="s">
        <v>8932</v>
      </c>
      <c r="E105" s="1"/>
    </row>
    <row r="106" spans="1:5" thickBot="1" x14ac:dyDescent="0.3">
      <c r="A106" s="54" t="s">
        <v>4641</v>
      </c>
      <c r="B106" s="54" t="s">
        <v>123</v>
      </c>
      <c r="C106" s="54" t="s">
        <v>1720</v>
      </c>
      <c r="D106" s="57" t="s">
        <v>8932</v>
      </c>
      <c r="E106" s="1"/>
    </row>
    <row r="107" spans="1:5" thickBot="1" x14ac:dyDescent="0.3">
      <c r="A107" s="54" t="s">
        <v>4642</v>
      </c>
      <c r="B107" s="54" t="s">
        <v>124</v>
      </c>
      <c r="C107" s="54" t="s">
        <v>1721</v>
      </c>
      <c r="D107" s="57" t="s">
        <v>8933</v>
      </c>
      <c r="E107" s="1"/>
    </row>
    <row r="108" spans="1:5" thickBot="1" x14ac:dyDescent="0.3">
      <c r="A108" s="54" t="s">
        <v>4643</v>
      </c>
      <c r="B108" s="54" t="s">
        <v>125</v>
      </c>
      <c r="C108" s="54" t="s">
        <v>1722</v>
      </c>
      <c r="D108" s="57" t="s">
        <v>8934</v>
      </c>
      <c r="E108" s="1"/>
    </row>
    <row r="109" spans="1:5" thickBot="1" x14ac:dyDescent="0.3">
      <c r="A109" s="54" t="s">
        <v>4644</v>
      </c>
      <c r="B109" s="54" t="s">
        <v>126</v>
      </c>
      <c r="C109" s="54" t="s">
        <v>1723</v>
      </c>
      <c r="D109" s="57" t="s">
        <v>8935</v>
      </c>
      <c r="E109" s="1"/>
    </row>
    <row r="110" spans="1:5" thickBot="1" x14ac:dyDescent="0.3">
      <c r="A110" s="54" t="s">
        <v>4645</v>
      </c>
      <c r="B110" s="54" t="s">
        <v>127</v>
      </c>
      <c r="C110" s="54" t="s">
        <v>1724</v>
      </c>
      <c r="D110" s="57" t="s">
        <v>8936</v>
      </c>
      <c r="E110" s="1"/>
    </row>
    <row r="111" spans="1:5" thickBot="1" x14ac:dyDescent="0.3">
      <c r="A111" s="54" t="s">
        <v>4646</v>
      </c>
      <c r="B111" s="54" t="s">
        <v>128</v>
      </c>
      <c r="C111" s="54" t="s">
        <v>1725</v>
      </c>
      <c r="D111" s="57" t="s">
        <v>8937</v>
      </c>
      <c r="E111" s="1"/>
    </row>
    <row r="112" spans="1:5" thickBot="1" x14ac:dyDescent="0.3">
      <c r="A112" s="54" t="s">
        <v>4647</v>
      </c>
      <c r="B112" s="54" t="s">
        <v>129</v>
      </c>
      <c r="C112" s="54" t="s">
        <v>1726</v>
      </c>
      <c r="D112" s="57" t="s">
        <v>8938</v>
      </c>
      <c r="E112" s="1"/>
    </row>
    <row r="113" spans="1:5" thickBot="1" x14ac:dyDescent="0.3">
      <c r="A113" s="54" t="s">
        <v>4648</v>
      </c>
      <c r="B113" s="54" t="s">
        <v>130</v>
      </c>
      <c r="C113" s="54" t="s">
        <v>1727</v>
      </c>
      <c r="D113" s="57" t="s">
        <v>8939</v>
      </c>
      <c r="E113" s="1"/>
    </row>
    <row r="114" spans="1:5" thickBot="1" x14ac:dyDescent="0.3">
      <c r="A114" s="54" t="s">
        <v>4649</v>
      </c>
      <c r="B114" s="54" t="s">
        <v>131</v>
      </c>
      <c r="C114" s="54" t="s">
        <v>1728</v>
      </c>
      <c r="D114" s="57" t="s">
        <v>8940</v>
      </c>
      <c r="E114" s="1"/>
    </row>
    <row r="115" spans="1:5" thickBot="1" x14ac:dyDescent="0.3">
      <c r="A115" s="54" t="s">
        <v>4650</v>
      </c>
      <c r="B115" s="54" t="s">
        <v>132</v>
      </c>
      <c r="C115" s="54" t="s">
        <v>1729</v>
      </c>
      <c r="D115" s="57" t="s">
        <v>8941</v>
      </c>
      <c r="E115" s="1"/>
    </row>
    <row r="116" spans="1:5" thickBot="1" x14ac:dyDescent="0.3">
      <c r="A116" s="54" t="s">
        <v>4651</v>
      </c>
      <c r="B116" s="54" t="s">
        <v>133</v>
      </c>
      <c r="C116" s="54" t="s">
        <v>1730</v>
      </c>
      <c r="D116" s="57" t="s">
        <v>8942</v>
      </c>
      <c r="E116" s="1"/>
    </row>
    <row r="117" spans="1:5" thickBot="1" x14ac:dyDescent="0.3">
      <c r="A117" s="54" t="s">
        <v>4652</v>
      </c>
      <c r="B117" s="54" t="s">
        <v>134</v>
      </c>
      <c r="C117" s="54" t="s">
        <v>1731</v>
      </c>
      <c r="D117" s="57" t="s">
        <v>8943</v>
      </c>
      <c r="E117" s="1"/>
    </row>
    <row r="118" spans="1:5" thickBot="1" x14ac:dyDescent="0.3">
      <c r="A118" s="54" t="s">
        <v>4653</v>
      </c>
      <c r="B118" s="54" t="s">
        <v>135</v>
      </c>
      <c r="C118" s="54" t="s">
        <v>1732</v>
      </c>
      <c r="D118" s="57" t="s">
        <v>8944</v>
      </c>
      <c r="E118" s="1"/>
    </row>
    <row r="119" spans="1:5" thickBot="1" x14ac:dyDescent="0.3">
      <c r="A119" s="54" t="s">
        <v>4654</v>
      </c>
      <c r="B119" s="54" t="s">
        <v>136</v>
      </c>
      <c r="C119" s="54" t="s">
        <v>1733</v>
      </c>
      <c r="D119" s="57" t="s">
        <v>8945</v>
      </c>
      <c r="E119" s="1"/>
    </row>
    <row r="120" spans="1:5" thickBot="1" x14ac:dyDescent="0.3">
      <c r="A120" s="54" t="s">
        <v>4655</v>
      </c>
      <c r="B120" s="54" t="s">
        <v>137</v>
      </c>
      <c r="C120" s="54" t="s">
        <v>1734</v>
      </c>
      <c r="D120" s="57" t="s">
        <v>8946</v>
      </c>
      <c r="E120" s="1"/>
    </row>
    <row r="121" spans="1:5" thickBot="1" x14ac:dyDescent="0.3">
      <c r="A121" s="54" t="s">
        <v>4656</v>
      </c>
      <c r="B121" s="54" t="s">
        <v>138</v>
      </c>
      <c r="C121" s="54" t="s">
        <v>1735</v>
      </c>
      <c r="D121" s="57" t="s">
        <v>8947</v>
      </c>
      <c r="E121" s="1"/>
    </row>
    <row r="122" spans="1:5" thickBot="1" x14ac:dyDescent="0.3">
      <c r="A122" s="54" t="s">
        <v>4657</v>
      </c>
      <c r="B122" s="54" t="s">
        <v>139</v>
      </c>
      <c r="C122" s="54" t="s">
        <v>1736</v>
      </c>
      <c r="D122" s="57" t="s">
        <v>8948</v>
      </c>
      <c r="E122" s="1"/>
    </row>
    <row r="123" spans="1:5" thickBot="1" x14ac:dyDescent="0.3">
      <c r="A123" s="54" t="s">
        <v>4658</v>
      </c>
      <c r="B123" s="54" t="s">
        <v>140</v>
      </c>
      <c r="C123" s="54" t="s">
        <v>1737</v>
      </c>
      <c r="D123" s="57" t="s">
        <v>8949</v>
      </c>
      <c r="E123" s="1"/>
    </row>
    <row r="124" spans="1:5" thickBot="1" x14ac:dyDescent="0.3">
      <c r="A124" s="54" t="s">
        <v>4659</v>
      </c>
      <c r="B124" s="54" t="s">
        <v>141</v>
      </c>
      <c r="C124" s="54" t="s">
        <v>1738</v>
      </c>
      <c r="D124" s="57" t="s">
        <v>8950</v>
      </c>
      <c r="E124" s="1"/>
    </row>
    <row r="125" spans="1:5" thickBot="1" x14ac:dyDescent="0.3">
      <c r="A125" s="54" t="s">
        <v>4660</v>
      </c>
      <c r="B125" s="54" t="s">
        <v>142</v>
      </c>
      <c r="C125" s="54" t="s">
        <v>1739</v>
      </c>
      <c r="D125" s="57" t="s">
        <v>8951</v>
      </c>
      <c r="E125" s="1"/>
    </row>
    <row r="126" spans="1:5" thickBot="1" x14ac:dyDescent="0.3">
      <c r="A126" s="54" t="s">
        <v>4661</v>
      </c>
      <c r="B126" s="54" t="s">
        <v>143</v>
      </c>
      <c r="C126" s="54" t="s">
        <v>1740</v>
      </c>
      <c r="D126" s="57" t="s">
        <v>8952</v>
      </c>
      <c r="E126" s="1"/>
    </row>
    <row r="127" spans="1:5" thickBot="1" x14ac:dyDescent="0.3">
      <c r="A127" s="54" t="s">
        <v>4662</v>
      </c>
      <c r="B127" s="54" t="s">
        <v>144</v>
      </c>
      <c r="C127" s="54" t="s">
        <v>1741</v>
      </c>
      <c r="D127" s="57" t="s">
        <v>8945</v>
      </c>
      <c r="E127" s="1"/>
    </row>
    <row r="128" spans="1:5" thickBot="1" x14ac:dyDescent="0.3">
      <c r="A128" s="54" t="s">
        <v>4663</v>
      </c>
      <c r="B128" s="54" t="s">
        <v>145</v>
      </c>
      <c r="C128" s="54" t="s">
        <v>1742</v>
      </c>
      <c r="D128" s="57" t="s">
        <v>8953</v>
      </c>
      <c r="E128" s="1"/>
    </row>
    <row r="129" spans="1:5" thickBot="1" x14ac:dyDescent="0.3">
      <c r="A129" s="54" t="s">
        <v>4664</v>
      </c>
      <c r="B129" s="54" t="s">
        <v>146</v>
      </c>
      <c r="C129" s="54" t="s">
        <v>1743</v>
      </c>
      <c r="D129" s="57" t="s">
        <v>8954</v>
      </c>
      <c r="E129" s="1"/>
    </row>
    <row r="130" spans="1:5" thickBot="1" x14ac:dyDescent="0.3">
      <c r="A130" s="54" t="s">
        <v>4665</v>
      </c>
      <c r="B130" s="54" t="s">
        <v>147</v>
      </c>
      <c r="C130" s="54" t="s">
        <v>1744</v>
      </c>
      <c r="D130" s="57" t="s">
        <v>8955</v>
      </c>
      <c r="E130" s="1"/>
    </row>
    <row r="131" spans="1:5" thickBot="1" x14ac:dyDescent="0.3">
      <c r="A131" s="54" t="s">
        <v>4666</v>
      </c>
      <c r="B131" s="54" t="s">
        <v>148</v>
      </c>
      <c r="C131" s="54" t="s">
        <v>1745</v>
      </c>
      <c r="D131" s="57" t="s">
        <v>8956</v>
      </c>
      <c r="E131" s="1"/>
    </row>
    <row r="132" spans="1:5" thickBot="1" x14ac:dyDescent="0.3">
      <c r="A132" s="54" t="s">
        <v>4667</v>
      </c>
      <c r="B132" s="54" t="s">
        <v>149</v>
      </c>
      <c r="C132" s="54" t="s">
        <v>1746</v>
      </c>
      <c r="D132" s="57" t="s">
        <v>8957</v>
      </c>
      <c r="E132" s="1"/>
    </row>
    <row r="133" spans="1:5" thickBot="1" x14ac:dyDescent="0.3">
      <c r="A133" s="54" t="s">
        <v>4668</v>
      </c>
      <c r="B133" s="54" t="s">
        <v>150</v>
      </c>
      <c r="C133" s="54" t="s">
        <v>1747</v>
      </c>
      <c r="D133" s="57" t="s">
        <v>8958</v>
      </c>
      <c r="E133" s="1"/>
    </row>
    <row r="134" spans="1:5" thickBot="1" x14ac:dyDescent="0.3">
      <c r="A134" s="54" t="s">
        <v>4669</v>
      </c>
      <c r="B134" s="54" t="s">
        <v>151</v>
      </c>
      <c r="C134" s="54" t="s">
        <v>1748</v>
      </c>
      <c r="D134" s="57" t="s">
        <v>8959</v>
      </c>
      <c r="E134" s="1"/>
    </row>
    <row r="135" spans="1:5" thickBot="1" x14ac:dyDescent="0.3">
      <c r="A135" s="54" t="s">
        <v>4670</v>
      </c>
      <c r="B135" s="54" t="s">
        <v>152</v>
      </c>
      <c r="C135" s="54" t="s">
        <v>1749</v>
      </c>
      <c r="D135" s="57" t="s">
        <v>8960</v>
      </c>
      <c r="E135" s="1"/>
    </row>
    <row r="136" spans="1:5" thickBot="1" x14ac:dyDescent="0.3">
      <c r="A136" s="54" t="s">
        <v>4671</v>
      </c>
      <c r="B136" s="54" t="s">
        <v>153</v>
      </c>
      <c r="C136" s="54" t="s">
        <v>1750</v>
      </c>
      <c r="D136" s="57" t="s">
        <v>8960</v>
      </c>
      <c r="E136" s="1"/>
    </row>
    <row r="137" spans="1:5" thickBot="1" x14ac:dyDescent="0.3">
      <c r="A137" s="54" t="s">
        <v>4672</v>
      </c>
      <c r="B137" s="54" t="s">
        <v>154</v>
      </c>
      <c r="C137" s="54" t="s">
        <v>1751</v>
      </c>
      <c r="D137" s="57" t="s">
        <v>8961</v>
      </c>
      <c r="E137" s="1"/>
    </row>
    <row r="138" spans="1:5" thickBot="1" x14ac:dyDescent="0.3">
      <c r="A138" s="54" t="s">
        <v>4673</v>
      </c>
      <c r="B138" s="54" t="s">
        <v>155</v>
      </c>
      <c r="C138" s="54" t="s">
        <v>1752</v>
      </c>
      <c r="D138" s="57" t="s">
        <v>8962</v>
      </c>
      <c r="E138" s="1"/>
    </row>
    <row r="139" spans="1:5" thickBot="1" x14ac:dyDescent="0.3">
      <c r="A139" s="54" t="s">
        <v>4674</v>
      </c>
      <c r="B139" s="54" t="s">
        <v>156</v>
      </c>
      <c r="C139" s="54" t="s">
        <v>1753</v>
      </c>
      <c r="D139" s="57" t="s">
        <v>8963</v>
      </c>
      <c r="E139" s="1"/>
    </row>
    <row r="140" spans="1:5" thickBot="1" x14ac:dyDescent="0.3">
      <c r="A140" s="54" t="s">
        <v>4675</v>
      </c>
      <c r="B140" s="54" t="s">
        <v>157</v>
      </c>
      <c r="C140" s="54" t="s">
        <v>1754</v>
      </c>
      <c r="D140" s="57" t="s">
        <v>8964</v>
      </c>
      <c r="E140" s="1"/>
    </row>
    <row r="141" spans="1:5" thickBot="1" x14ac:dyDescent="0.3">
      <c r="A141" s="54" t="s">
        <v>4676</v>
      </c>
      <c r="B141" s="54" t="s">
        <v>158</v>
      </c>
      <c r="C141" s="54" t="s">
        <v>1755</v>
      </c>
      <c r="D141" s="57" t="s">
        <v>8965</v>
      </c>
      <c r="E141" s="1"/>
    </row>
    <row r="142" spans="1:5" thickBot="1" x14ac:dyDescent="0.3">
      <c r="A142" s="54" t="s">
        <v>4677</v>
      </c>
      <c r="B142" s="54" t="s">
        <v>159</v>
      </c>
      <c r="C142" s="54" t="s">
        <v>1756</v>
      </c>
      <c r="D142" s="57" t="s">
        <v>8966</v>
      </c>
      <c r="E142" s="1"/>
    </row>
    <row r="143" spans="1:5" thickBot="1" x14ac:dyDescent="0.3">
      <c r="A143" s="54" t="s">
        <v>4678</v>
      </c>
      <c r="B143" s="54" t="s">
        <v>160</v>
      </c>
      <c r="C143" s="54" t="s">
        <v>1757</v>
      </c>
      <c r="D143" s="57" t="s">
        <v>8967</v>
      </c>
      <c r="E143" s="1"/>
    </row>
    <row r="144" spans="1:5" thickBot="1" x14ac:dyDescent="0.3">
      <c r="A144" s="54" t="s">
        <v>4679</v>
      </c>
      <c r="B144" s="54" t="s">
        <v>161</v>
      </c>
      <c r="C144" s="54" t="s">
        <v>1758</v>
      </c>
      <c r="D144" s="57" t="s">
        <v>8968</v>
      </c>
      <c r="E144" s="1"/>
    </row>
    <row r="145" spans="1:5" thickBot="1" x14ac:dyDescent="0.3">
      <c r="A145" s="54" t="s">
        <v>4680</v>
      </c>
      <c r="B145" s="54" t="s">
        <v>162</v>
      </c>
      <c r="C145" s="54" t="s">
        <v>1759</v>
      </c>
      <c r="D145" s="57" t="s">
        <v>8969</v>
      </c>
      <c r="E145" s="1"/>
    </row>
    <row r="146" spans="1:5" thickBot="1" x14ac:dyDescent="0.3">
      <c r="A146" s="54" t="s">
        <v>4681</v>
      </c>
      <c r="B146" s="54" t="s">
        <v>163</v>
      </c>
      <c r="C146" s="54" t="s">
        <v>1760</v>
      </c>
      <c r="D146" s="57" t="s">
        <v>8970</v>
      </c>
      <c r="E146" s="1"/>
    </row>
    <row r="147" spans="1:5" thickBot="1" x14ac:dyDescent="0.3">
      <c r="A147" s="54" t="s">
        <v>4682</v>
      </c>
      <c r="B147" s="54" t="s">
        <v>164</v>
      </c>
      <c r="C147" s="54" t="s">
        <v>1761</v>
      </c>
      <c r="D147" s="57" t="s">
        <v>8971</v>
      </c>
      <c r="E147" s="1"/>
    </row>
    <row r="148" spans="1:5" thickBot="1" x14ac:dyDescent="0.3">
      <c r="A148" s="54" t="s">
        <v>4683</v>
      </c>
      <c r="B148" s="54" t="s">
        <v>165</v>
      </c>
      <c r="C148" s="54" t="s">
        <v>1762</v>
      </c>
      <c r="D148" s="57" t="s">
        <v>8972</v>
      </c>
      <c r="E148" s="1"/>
    </row>
    <row r="149" spans="1:5" thickBot="1" x14ac:dyDescent="0.3">
      <c r="A149" s="54" t="s">
        <v>4684</v>
      </c>
      <c r="B149" s="54" t="s">
        <v>166</v>
      </c>
      <c r="C149" s="54" t="s">
        <v>1763</v>
      </c>
      <c r="D149" s="57" t="s">
        <v>8973</v>
      </c>
      <c r="E149" s="1"/>
    </row>
    <row r="150" spans="1:5" thickBot="1" x14ac:dyDescent="0.3">
      <c r="A150" s="54" t="s">
        <v>4685</v>
      </c>
      <c r="B150" s="54" t="s">
        <v>167</v>
      </c>
      <c r="C150" s="54" t="s">
        <v>1764</v>
      </c>
      <c r="D150" s="57" t="s">
        <v>8936</v>
      </c>
      <c r="E150" s="1"/>
    </row>
    <row r="151" spans="1:5" thickBot="1" x14ac:dyDescent="0.3">
      <c r="A151" s="54" t="s">
        <v>4686</v>
      </c>
      <c r="B151" s="54" t="s">
        <v>168</v>
      </c>
      <c r="C151" s="54" t="s">
        <v>1765</v>
      </c>
      <c r="D151" s="57" t="s">
        <v>8974</v>
      </c>
      <c r="E151" s="1"/>
    </row>
    <row r="152" spans="1:5" thickBot="1" x14ac:dyDescent="0.3">
      <c r="A152" s="54" t="s">
        <v>4687</v>
      </c>
      <c r="B152" s="54" t="s">
        <v>169</v>
      </c>
      <c r="C152" s="54" t="s">
        <v>1766</v>
      </c>
      <c r="D152" s="57" t="s">
        <v>8975</v>
      </c>
      <c r="E152" s="1"/>
    </row>
    <row r="153" spans="1:5" thickBot="1" x14ac:dyDescent="0.3">
      <c r="A153" s="54" t="s">
        <v>4688</v>
      </c>
      <c r="B153" s="54" t="s">
        <v>170</v>
      </c>
      <c r="C153" s="54" t="s">
        <v>1767</v>
      </c>
      <c r="D153" s="57" t="s">
        <v>8976</v>
      </c>
      <c r="E153" s="1"/>
    </row>
    <row r="154" spans="1:5" thickBot="1" x14ac:dyDescent="0.3">
      <c r="A154" s="54" t="s">
        <v>4689</v>
      </c>
      <c r="B154" s="54" t="s">
        <v>171</v>
      </c>
      <c r="C154" s="54" t="s">
        <v>1768</v>
      </c>
      <c r="D154" s="57" t="s">
        <v>8977</v>
      </c>
      <c r="E154" s="1"/>
    </row>
    <row r="155" spans="1:5" thickBot="1" x14ac:dyDescent="0.3">
      <c r="A155" s="54" t="s">
        <v>4690</v>
      </c>
      <c r="B155" s="54" t="s">
        <v>172</v>
      </c>
      <c r="C155" s="54" t="s">
        <v>1769</v>
      </c>
      <c r="D155" s="57" t="s">
        <v>8978</v>
      </c>
      <c r="E155" s="1"/>
    </row>
    <row r="156" spans="1:5" thickBot="1" x14ac:dyDescent="0.3">
      <c r="A156" s="54" t="s">
        <v>4691</v>
      </c>
      <c r="B156" s="54" t="s">
        <v>173</v>
      </c>
      <c r="C156" s="54" t="s">
        <v>1770</v>
      </c>
      <c r="D156" s="57" t="s">
        <v>8979</v>
      </c>
      <c r="E156" s="1"/>
    </row>
    <row r="157" spans="1:5" thickBot="1" x14ac:dyDescent="0.3">
      <c r="A157" s="54" t="s">
        <v>4692</v>
      </c>
      <c r="B157" s="54" t="s">
        <v>174</v>
      </c>
      <c r="C157" s="54" t="s">
        <v>1771</v>
      </c>
      <c r="D157" s="57" t="s">
        <v>8980</v>
      </c>
      <c r="E157" s="1"/>
    </row>
    <row r="158" spans="1:5" thickBot="1" x14ac:dyDescent="0.3">
      <c r="A158" s="54" t="s">
        <v>4693</v>
      </c>
      <c r="B158" s="54" t="s">
        <v>175</v>
      </c>
      <c r="C158" s="54" t="s">
        <v>1772</v>
      </c>
      <c r="D158" s="57" t="s">
        <v>8981</v>
      </c>
      <c r="E158" s="1"/>
    </row>
    <row r="159" spans="1:5" thickBot="1" x14ac:dyDescent="0.3">
      <c r="A159" s="54" t="s">
        <v>4694</v>
      </c>
      <c r="B159" s="54" t="s">
        <v>176</v>
      </c>
      <c r="C159" s="54" t="s">
        <v>1773</v>
      </c>
      <c r="D159" s="57" t="s">
        <v>8982</v>
      </c>
      <c r="E159" s="1"/>
    </row>
    <row r="160" spans="1:5" thickBot="1" x14ac:dyDescent="0.3">
      <c r="A160" s="54" t="s">
        <v>4695</v>
      </c>
      <c r="B160" s="54" t="s">
        <v>177</v>
      </c>
      <c r="C160" s="54" t="s">
        <v>1774</v>
      </c>
      <c r="D160" s="57" t="s">
        <v>8983</v>
      </c>
      <c r="E160" s="1"/>
    </row>
    <row r="161" spans="1:5" thickBot="1" x14ac:dyDescent="0.3">
      <c r="A161" s="54" t="s">
        <v>4696</v>
      </c>
      <c r="B161" s="54" t="s">
        <v>178</v>
      </c>
      <c r="C161" s="54" t="s">
        <v>1775</v>
      </c>
      <c r="D161" s="57" t="s">
        <v>8984</v>
      </c>
      <c r="E161" s="1"/>
    </row>
    <row r="162" spans="1:5" thickBot="1" x14ac:dyDescent="0.3">
      <c r="A162" s="54" t="s">
        <v>4697</v>
      </c>
      <c r="B162" s="54" t="s">
        <v>179</v>
      </c>
      <c r="C162" s="54" t="s">
        <v>1776</v>
      </c>
      <c r="D162" s="57" t="s">
        <v>8985</v>
      </c>
      <c r="E162" s="1"/>
    </row>
    <row r="163" spans="1:5" thickBot="1" x14ac:dyDescent="0.3">
      <c r="A163" s="54" t="s">
        <v>4698</v>
      </c>
      <c r="B163" s="54" t="s">
        <v>180</v>
      </c>
      <c r="C163" s="54" t="s">
        <v>1777</v>
      </c>
      <c r="D163" s="57" t="s">
        <v>8986</v>
      </c>
      <c r="E163" s="1"/>
    </row>
    <row r="164" spans="1:5" thickBot="1" x14ac:dyDescent="0.3">
      <c r="A164" s="54" t="s">
        <v>4699</v>
      </c>
      <c r="B164" s="54" t="s">
        <v>181</v>
      </c>
      <c r="C164" s="54" t="s">
        <v>1778</v>
      </c>
      <c r="D164" s="57" t="s">
        <v>8987</v>
      </c>
      <c r="E164" s="1"/>
    </row>
    <row r="165" spans="1:5" thickBot="1" x14ac:dyDescent="0.3">
      <c r="A165" s="54" t="s">
        <v>4700</v>
      </c>
      <c r="B165" s="54" t="s">
        <v>182</v>
      </c>
      <c r="C165" s="54" t="s">
        <v>1779</v>
      </c>
      <c r="D165" s="57" t="s">
        <v>8988</v>
      </c>
      <c r="E165" s="1"/>
    </row>
    <row r="166" spans="1:5" thickBot="1" x14ac:dyDescent="0.3">
      <c r="A166" s="54" t="s">
        <v>4701</v>
      </c>
      <c r="B166" s="54" t="s">
        <v>183</v>
      </c>
      <c r="C166" s="54" t="s">
        <v>1780</v>
      </c>
      <c r="D166" s="57" t="s">
        <v>8989</v>
      </c>
      <c r="E166" s="1"/>
    </row>
    <row r="167" spans="1:5" thickBot="1" x14ac:dyDescent="0.3">
      <c r="A167" s="54" t="s">
        <v>4702</v>
      </c>
      <c r="B167" s="54" t="s">
        <v>184</v>
      </c>
      <c r="C167" s="54" t="s">
        <v>1781</v>
      </c>
      <c r="D167" s="57" t="s">
        <v>8990</v>
      </c>
      <c r="E167" s="1"/>
    </row>
    <row r="168" spans="1:5" thickBot="1" x14ac:dyDescent="0.3">
      <c r="A168" s="54" t="s">
        <v>4703</v>
      </c>
      <c r="B168" s="54" t="s">
        <v>185</v>
      </c>
      <c r="C168" s="54" t="s">
        <v>1782</v>
      </c>
      <c r="D168" s="57" t="s">
        <v>8991</v>
      </c>
      <c r="E168" s="1"/>
    </row>
    <row r="169" spans="1:5" thickBot="1" x14ac:dyDescent="0.3">
      <c r="A169" s="54" t="s">
        <v>4704</v>
      </c>
      <c r="B169" s="54" t="s">
        <v>186</v>
      </c>
      <c r="C169" s="54" t="s">
        <v>1783</v>
      </c>
      <c r="D169" s="57" t="s">
        <v>8959</v>
      </c>
      <c r="E169" s="1"/>
    </row>
    <row r="170" spans="1:5" thickBot="1" x14ac:dyDescent="0.3">
      <c r="A170" s="54" t="s">
        <v>4705</v>
      </c>
      <c r="B170" s="54" t="s">
        <v>187</v>
      </c>
      <c r="C170" s="54" t="s">
        <v>1784</v>
      </c>
      <c r="D170" s="57" t="s">
        <v>8992</v>
      </c>
      <c r="E170" s="1"/>
    </row>
    <row r="171" spans="1:5" thickBot="1" x14ac:dyDescent="0.3">
      <c r="A171" s="54" t="s">
        <v>4706</v>
      </c>
      <c r="B171" s="54" t="s">
        <v>188</v>
      </c>
      <c r="C171" s="54" t="s">
        <v>1785</v>
      </c>
      <c r="D171" s="57" t="s">
        <v>8993</v>
      </c>
      <c r="E171" s="1"/>
    </row>
    <row r="172" spans="1:5" thickBot="1" x14ac:dyDescent="0.3">
      <c r="A172" s="54" t="s">
        <v>4707</v>
      </c>
      <c r="B172" s="54" t="s">
        <v>189</v>
      </c>
      <c r="C172" s="54" t="s">
        <v>1786</v>
      </c>
      <c r="D172" s="57" t="s">
        <v>8994</v>
      </c>
      <c r="E172" s="1"/>
    </row>
    <row r="173" spans="1:5" thickBot="1" x14ac:dyDescent="0.3">
      <c r="A173" s="54" t="s">
        <v>4708</v>
      </c>
      <c r="B173" s="54" t="s">
        <v>190</v>
      </c>
      <c r="C173" s="54" t="s">
        <v>1787</v>
      </c>
      <c r="D173" s="57" t="s">
        <v>8995</v>
      </c>
      <c r="E173" s="1"/>
    </row>
    <row r="174" spans="1:5" thickBot="1" x14ac:dyDescent="0.3">
      <c r="A174" s="54" t="s">
        <v>4709</v>
      </c>
      <c r="B174" s="54" t="s">
        <v>191</v>
      </c>
      <c r="C174" s="54" t="s">
        <v>1788</v>
      </c>
      <c r="D174" s="57" t="s">
        <v>8996</v>
      </c>
      <c r="E174" s="1"/>
    </row>
    <row r="175" spans="1:5" thickBot="1" x14ac:dyDescent="0.3">
      <c r="A175" s="54" t="s">
        <v>4710</v>
      </c>
      <c r="B175" s="54" t="s">
        <v>192</v>
      </c>
      <c r="C175" s="54" t="s">
        <v>1789</v>
      </c>
      <c r="D175" s="57" t="s">
        <v>8997</v>
      </c>
      <c r="E175" s="1"/>
    </row>
    <row r="176" spans="1:5" thickBot="1" x14ac:dyDescent="0.3">
      <c r="A176" s="54" t="s">
        <v>4711</v>
      </c>
      <c r="B176" s="54" t="s">
        <v>193</v>
      </c>
      <c r="C176" s="54" t="s">
        <v>1790</v>
      </c>
      <c r="D176" s="57" t="s">
        <v>8998</v>
      </c>
      <c r="E176" s="1"/>
    </row>
    <row r="177" spans="1:5" thickBot="1" x14ac:dyDescent="0.3">
      <c r="A177" s="54" t="s">
        <v>4712</v>
      </c>
      <c r="B177" s="54" t="s">
        <v>194</v>
      </c>
      <c r="C177" s="54" t="s">
        <v>1791</v>
      </c>
      <c r="D177" s="57" t="s">
        <v>8999</v>
      </c>
      <c r="E177" s="1"/>
    </row>
    <row r="178" spans="1:5" thickBot="1" x14ac:dyDescent="0.3">
      <c r="A178" s="54" t="s">
        <v>4713</v>
      </c>
      <c r="B178" s="54" t="s">
        <v>195</v>
      </c>
      <c r="C178" s="54" t="s">
        <v>1792</v>
      </c>
      <c r="D178" s="57" t="s">
        <v>9000</v>
      </c>
      <c r="E178" s="1"/>
    </row>
    <row r="179" spans="1:5" thickBot="1" x14ac:dyDescent="0.3">
      <c r="A179" s="54" t="s">
        <v>4714</v>
      </c>
      <c r="B179" s="54" t="s">
        <v>196</v>
      </c>
      <c r="C179" s="54" t="s">
        <v>1793</v>
      </c>
      <c r="D179" s="57" t="s">
        <v>9001</v>
      </c>
      <c r="E179" s="1"/>
    </row>
    <row r="180" spans="1:5" thickBot="1" x14ac:dyDescent="0.3">
      <c r="A180" s="54" t="s">
        <v>4715</v>
      </c>
      <c r="B180" s="54" t="s">
        <v>197</v>
      </c>
      <c r="C180" s="54" t="s">
        <v>1794</v>
      </c>
      <c r="D180" s="57" t="s">
        <v>9002</v>
      </c>
      <c r="E180" s="1"/>
    </row>
    <row r="181" spans="1:5" thickBot="1" x14ac:dyDescent="0.3">
      <c r="A181" s="54" t="s">
        <v>4716</v>
      </c>
      <c r="B181" s="54" t="s">
        <v>198</v>
      </c>
      <c r="C181" s="54" t="s">
        <v>1795</v>
      </c>
      <c r="D181" s="57" t="s">
        <v>9003</v>
      </c>
      <c r="E181" s="1"/>
    </row>
    <row r="182" spans="1:5" thickBot="1" x14ac:dyDescent="0.3">
      <c r="A182" s="54" t="s">
        <v>4717</v>
      </c>
      <c r="B182" s="54" t="s">
        <v>199</v>
      </c>
      <c r="C182" s="54" t="s">
        <v>1796</v>
      </c>
      <c r="D182" s="57" t="s">
        <v>9004</v>
      </c>
      <c r="E182" s="1"/>
    </row>
    <row r="183" spans="1:5" thickBot="1" x14ac:dyDescent="0.3">
      <c r="A183" s="54" t="s">
        <v>4718</v>
      </c>
      <c r="B183" s="54" t="s">
        <v>200</v>
      </c>
      <c r="C183" s="54" t="s">
        <v>1797</v>
      </c>
      <c r="D183" s="57" t="s">
        <v>9005</v>
      </c>
      <c r="E183" s="1"/>
    </row>
    <row r="184" spans="1:5" thickBot="1" x14ac:dyDescent="0.3">
      <c r="A184" s="54" t="s">
        <v>4719</v>
      </c>
      <c r="B184" s="54" t="s">
        <v>201</v>
      </c>
      <c r="C184" s="54" t="s">
        <v>1798</v>
      </c>
      <c r="D184" s="57" t="s">
        <v>9004</v>
      </c>
      <c r="E184" s="1"/>
    </row>
    <row r="185" spans="1:5" thickBot="1" x14ac:dyDescent="0.3">
      <c r="A185" s="54" t="s">
        <v>4720</v>
      </c>
      <c r="B185" s="54" t="s">
        <v>202</v>
      </c>
      <c r="C185" s="54" t="s">
        <v>1799</v>
      </c>
      <c r="D185" s="57" t="s">
        <v>9005</v>
      </c>
      <c r="E185" s="1"/>
    </row>
    <row r="186" spans="1:5" thickBot="1" x14ac:dyDescent="0.3">
      <c r="A186" s="54" t="s">
        <v>4721</v>
      </c>
      <c r="B186" s="54" t="s">
        <v>203</v>
      </c>
      <c r="C186" s="54" t="s">
        <v>1800</v>
      </c>
      <c r="D186" s="57" t="s">
        <v>9002</v>
      </c>
      <c r="E186" s="1"/>
    </row>
    <row r="187" spans="1:5" thickBot="1" x14ac:dyDescent="0.3">
      <c r="A187" s="54" t="s">
        <v>4722</v>
      </c>
      <c r="B187" s="54" t="s">
        <v>204</v>
      </c>
      <c r="C187" s="54" t="s">
        <v>1801</v>
      </c>
      <c r="D187" s="57" t="s">
        <v>9003</v>
      </c>
      <c r="E187" s="1"/>
    </row>
    <row r="188" spans="1:5" thickBot="1" x14ac:dyDescent="0.3">
      <c r="A188" s="54" t="s">
        <v>4723</v>
      </c>
      <c r="B188" s="54" t="s">
        <v>205</v>
      </c>
      <c r="C188" s="54" t="s">
        <v>1802</v>
      </c>
      <c r="D188" s="57" t="s">
        <v>9006</v>
      </c>
      <c r="E188" s="1"/>
    </row>
    <row r="189" spans="1:5" thickBot="1" x14ac:dyDescent="0.3">
      <c r="A189" s="54" t="s">
        <v>4724</v>
      </c>
      <c r="B189" s="54" t="s">
        <v>206</v>
      </c>
      <c r="C189" s="54" t="s">
        <v>1803</v>
      </c>
      <c r="D189" s="57" t="s">
        <v>9007</v>
      </c>
      <c r="E189" s="1"/>
    </row>
    <row r="190" spans="1:5" thickBot="1" x14ac:dyDescent="0.3">
      <c r="A190" s="54" t="s">
        <v>4725</v>
      </c>
      <c r="B190" s="54" t="s">
        <v>207</v>
      </c>
      <c r="C190" s="54" t="s">
        <v>1804</v>
      </c>
      <c r="D190" s="57" t="s">
        <v>9006</v>
      </c>
      <c r="E190" s="1"/>
    </row>
    <row r="191" spans="1:5" thickBot="1" x14ac:dyDescent="0.3">
      <c r="A191" s="54" t="s">
        <v>4726</v>
      </c>
      <c r="B191" s="54" t="s">
        <v>208</v>
      </c>
      <c r="C191" s="54" t="s">
        <v>1805</v>
      </c>
      <c r="D191" s="57" t="s">
        <v>9007</v>
      </c>
      <c r="E191" s="1"/>
    </row>
    <row r="192" spans="1:5" thickBot="1" x14ac:dyDescent="0.3">
      <c r="A192" s="54" t="s">
        <v>4727</v>
      </c>
      <c r="B192" s="54" t="s">
        <v>209</v>
      </c>
      <c r="C192" s="54" t="s">
        <v>1806</v>
      </c>
      <c r="D192" s="57" t="s">
        <v>9008</v>
      </c>
      <c r="E192" s="1"/>
    </row>
    <row r="193" spans="1:5" thickBot="1" x14ac:dyDescent="0.3">
      <c r="A193" s="54" t="s">
        <v>4728</v>
      </c>
      <c r="B193" s="54" t="s">
        <v>210</v>
      </c>
      <c r="C193" s="54" t="s">
        <v>1807</v>
      </c>
      <c r="D193" s="57" t="s">
        <v>9008</v>
      </c>
      <c r="E193" s="1"/>
    </row>
    <row r="194" spans="1:5" thickBot="1" x14ac:dyDescent="0.3">
      <c r="A194" s="54" t="s">
        <v>4729</v>
      </c>
      <c r="B194" s="54" t="s">
        <v>211</v>
      </c>
      <c r="C194" s="54" t="s">
        <v>1808</v>
      </c>
      <c r="D194" s="57" t="s">
        <v>9009</v>
      </c>
      <c r="E194" s="1"/>
    </row>
    <row r="195" spans="1:5" thickBot="1" x14ac:dyDescent="0.3">
      <c r="A195" s="54" t="s">
        <v>4730</v>
      </c>
      <c r="B195" s="54" t="s">
        <v>212</v>
      </c>
      <c r="C195" s="54" t="s">
        <v>1809</v>
      </c>
      <c r="D195" s="57" t="s">
        <v>9009</v>
      </c>
      <c r="E195" s="1"/>
    </row>
    <row r="196" spans="1:5" thickBot="1" x14ac:dyDescent="0.3">
      <c r="A196" s="54" t="s">
        <v>4731</v>
      </c>
      <c r="B196" s="54" t="s">
        <v>213</v>
      </c>
      <c r="C196" s="54" t="s">
        <v>1810</v>
      </c>
      <c r="D196" s="57" t="s">
        <v>9010</v>
      </c>
      <c r="E196" s="1"/>
    </row>
    <row r="197" spans="1:5" thickBot="1" x14ac:dyDescent="0.3">
      <c r="A197" s="54" t="s">
        <v>4732</v>
      </c>
      <c r="B197" s="54" t="s">
        <v>214</v>
      </c>
      <c r="C197" s="54" t="s">
        <v>1811</v>
      </c>
      <c r="D197" s="57" t="s">
        <v>9010</v>
      </c>
      <c r="E197" s="1"/>
    </row>
    <row r="198" spans="1:5" thickBot="1" x14ac:dyDescent="0.3">
      <c r="A198" s="54" t="s">
        <v>4733</v>
      </c>
      <c r="B198" s="54" t="s">
        <v>215</v>
      </c>
      <c r="C198" s="54" t="s">
        <v>1812</v>
      </c>
      <c r="D198" s="57" t="s">
        <v>9011</v>
      </c>
      <c r="E198" s="1"/>
    </row>
    <row r="199" spans="1:5" thickBot="1" x14ac:dyDescent="0.3">
      <c r="A199" s="54" t="s">
        <v>4734</v>
      </c>
      <c r="B199" s="54" t="s">
        <v>216</v>
      </c>
      <c r="C199" s="54" t="s">
        <v>1813</v>
      </c>
      <c r="D199" s="57" t="s">
        <v>9012</v>
      </c>
      <c r="E199" s="1"/>
    </row>
    <row r="200" spans="1:5" thickBot="1" x14ac:dyDescent="0.3">
      <c r="A200" s="54" t="s">
        <v>4735</v>
      </c>
      <c r="B200" s="54" t="s">
        <v>217</v>
      </c>
      <c r="C200" s="54" t="s">
        <v>1814</v>
      </c>
      <c r="D200" s="57" t="s">
        <v>9012</v>
      </c>
      <c r="E200" s="1"/>
    </row>
    <row r="201" spans="1:5" thickBot="1" x14ac:dyDescent="0.3">
      <c r="A201" s="54" t="s">
        <v>4736</v>
      </c>
      <c r="B201" s="54" t="s">
        <v>218</v>
      </c>
      <c r="C201" s="54" t="s">
        <v>1815</v>
      </c>
      <c r="D201" s="57" t="s">
        <v>9011</v>
      </c>
      <c r="E201" s="1"/>
    </row>
    <row r="202" spans="1:5" thickBot="1" x14ac:dyDescent="0.3">
      <c r="A202" s="54" t="s">
        <v>4737</v>
      </c>
      <c r="B202" s="54" t="s">
        <v>219</v>
      </c>
      <c r="C202" s="54" t="s">
        <v>1816</v>
      </c>
      <c r="D202" s="57" t="s">
        <v>9013</v>
      </c>
      <c r="E202" s="1"/>
    </row>
    <row r="203" spans="1:5" thickBot="1" x14ac:dyDescent="0.3">
      <c r="A203" s="54" t="s">
        <v>4738</v>
      </c>
      <c r="B203" s="54" t="s">
        <v>220</v>
      </c>
      <c r="C203" s="54" t="s">
        <v>1817</v>
      </c>
      <c r="D203" s="57" t="s">
        <v>9013</v>
      </c>
      <c r="E203" s="1"/>
    </row>
    <row r="204" spans="1:5" thickBot="1" x14ac:dyDescent="0.3">
      <c r="A204" s="54" t="s">
        <v>4739</v>
      </c>
      <c r="B204" s="54" t="s">
        <v>221</v>
      </c>
      <c r="C204" s="54" t="s">
        <v>1818</v>
      </c>
      <c r="D204" s="57" t="s">
        <v>9014</v>
      </c>
      <c r="E204" s="1"/>
    </row>
    <row r="205" spans="1:5" thickBot="1" x14ac:dyDescent="0.3">
      <c r="A205" s="54" t="s">
        <v>4740</v>
      </c>
      <c r="B205" s="54" t="s">
        <v>222</v>
      </c>
      <c r="C205" s="54" t="s">
        <v>1819</v>
      </c>
      <c r="D205" s="57" t="s">
        <v>9015</v>
      </c>
      <c r="E205" s="1"/>
    </row>
    <row r="206" spans="1:5" thickBot="1" x14ac:dyDescent="0.3">
      <c r="A206" s="54" t="s">
        <v>4741</v>
      </c>
      <c r="B206" s="54" t="s">
        <v>223</v>
      </c>
      <c r="C206" s="54" t="s">
        <v>1820</v>
      </c>
      <c r="D206" s="57" t="s">
        <v>9016</v>
      </c>
      <c r="E206" s="1"/>
    </row>
    <row r="207" spans="1:5" thickBot="1" x14ac:dyDescent="0.3">
      <c r="A207" s="54" t="s">
        <v>4742</v>
      </c>
      <c r="B207" s="54" t="s">
        <v>224</v>
      </c>
      <c r="C207" s="54" t="s">
        <v>1821</v>
      </c>
      <c r="D207" s="57" t="s">
        <v>9017</v>
      </c>
      <c r="E207" s="1"/>
    </row>
    <row r="208" spans="1:5" thickBot="1" x14ac:dyDescent="0.3">
      <c r="A208" s="54" t="s">
        <v>4743</v>
      </c>
      <c r="B208" s="54" t="s">
        <v>225</v>
      </c>
      <c r="C208" s="54" t="s">
        <v>1822</v>
      </c>
      <c r="D208" s="57" t="s">
        <v>9018</v>
      </c>
      <c r="E208" s="1"/>
    </row>
    <row r="209" spans="1:5" thickBot="1" x14ac:dyDescent="0.3">
      <c r="A209" s="54" t="s">
        <v>4744</v>
      </c>
      <c r="B209" s="54" t="s">
        <v>226</v>
      </c>
      <c r="C209" s="54" t="s">
        <v>1823</v>
      </c>
      <c r="D209" s="57" t="s">
        <v>9019</v>
      </c>
      <c r="E209" s="1"/>
    </row>
    <row r="210" spans="1:5" thickBot="1" x14ac:dyDescent="0.3">
      <c r="A210" s="54" t="s">
        <v>4745</v>
      </c>
      <c r="B210" s="54" t="s">
        <v>227</v>
      </c>
      <c r="C210" s="54" t="s">
        <v>1824</v>
      </c>
      <c r="D210" s="57" t="s">
        <v>9020</v>
      </c>
      <c r="E210" s="1"/>
    </row>
    <row r="211" spans="1:5" thickBot="1" x14ac:dyDescent="0.3">
      <c r="A211" s="54" t="s">
        <v>4746</v>
      </c>
      <c r="B211" s="54" t="s">
        <v>228</v>
      </c>
      <c r="C211" s="54" t="s">
        <v>1825</v>
      </c>
      <c r="D211" s="57" t="s">
        <v>9021</v>
      </c>
      <c r="E211" s="1"/>
    </row>
    <row r="212" spans="1:5" thickBot="1" x14ac:dyDescent="0.3">
      <c r="A212" s="54" t="s">
        <v>4747</v>
      </c>
      <c r="B212" s="54" t="s">
        <v>229</v>
      </c>
      <c r="C212" s="54" t="s">
        <v>1826</v>
      </c>
      <c r="D212" s="57" t="s">
        <v>9022</v>
      </c>
      <c r="E212" s="1"/>
    </row>
    <row r="213" spans="1:5" thickBot="1" x14ac:dyDescent="0.3">
      <c r="A213" s="54" t="s">
        <v>4748</v>
      </c>
      <c r="B213" s="54" t="s">
        <v>230</v>
      </c>
      <c r="C213" s="54" t="s">
        <v>1827</v>
      </c>
      <c r="D213" s="57" t="s">
        <v>9023</v>
      </c>
      <c r="E213" s="1"/>
    </row>
    <row r="214" spans="1:5" thickBot="1" x14ac:dyDescent="0.3">
      <c r="A214" s="54" t="s">
        <v>4749</v>
      </c>
      <c r="B214" s="54" t="s">
        <v>231</v>
      </c>
      <c r="C214" s="54" t="s">
        <v>1828</v>
      </c>
      <c r="D214" s="57" t="s">
        <v>9024</v>
      </c>
      <c r="E214" s="1"/>
    </row>
    <row r="215" spans="1:5" thickBot="1" x14ac:dyDescent="0.3">
      <c r="A215" s="54" t="s">
        <v>4750</v>
      </c>
      <c r="B215" s="54" t="s">
        <v>232</v>
      </c>
      <c r="C215" s="54" t="s">
        <v>1829</v>
      </c>
      <c r="D215" s="57" t="s">
        <v>9025</v>
      </c>
      <c r="E215" s="1"/>
    </row>
    <row r="216" spans="1:5" thickBot="1" x14ac:dyDescent="0.3">
      <c r="A216" s="54" t="s">
        <v>4751</v>
      </c>
      <c r="B216" s="54" t="s">
        <v>233</v>
      </c>
      <c r="C216" s="54" t="s">
        <v>1830</v>
      </c>
      <c r="D216" s="57" t="s">
        <v>9026</v>
      </c>
      <c r="E216" s="1"/>
    </row>
    <row r="217" spans="1:5" thickBot="1" x14ac:dyDescent="0.3">
      <c r="A217" s="54" t="s">
        <v>4752</v>
      </c>
      <c r="B217" s="54" t="s">
        <v>234</v>
      </c>
      <c r="C217" s="54" t="s">
        <v>1831</v>
      </c>
      <c r="D217" s="57" t="s">
        <v>9027</v>
      </c>
      <c r="E217" s="1"/>
    </row>
    <row r="218" spans="1:5" thickBot="1" x14ac:dyDescent="0.3">
      <c r="A218" s="54" t="s">
        <v>4753</v>
      </c>
      <c r="B218" s="54" t="s">
        <v>235</v>
      </c>
      <c r="C218" s="54" t="s">
        <v>1832</v>
      </c>
      <c r="D218" s="57" t="s">
        <v>9027</v>
      </c>
      <c r="E218" s="1"/>
    </row>
    <row r="219" spans="1:5" thickBot="1" x14ac:dyDescent="0.3">
      <c r="A219" s="54" t="s">
        <v>4754</v>
      </c>
      <c r="B219" s="54" t="s">
        <v>236</v>
      </c>
      <c r="C219" s="54" t="s">
        <v>1833</v>
      </c>
      <c r="D219" s="57" t="s">
        <v>9028</v>
      </c>
      <c r="E219" s="1"/>
    </row>
    <row r="220" spans="1:5" thickBot="1" x14ac:dyDescent="0.3">
      <c r="A220" s="54" t="s">
        <v>4755</v>
      </c>
      <c r="B220" s="54" t="s">
        <v>237</v>
      </c>
      <c r="C220" s="54" t="s">
        <v>1834</v>
      </c>
      <c r="D220" s="57" t="s">
        <v>9029</v>
      </c>
      <c r="E220" s="1"/>
    </row>
    <row r="221" spans="1:5" thickBot="1" x14ac:dyDescent="0.3">
      <c r="A221" s="54" t="s">
        <v>4756</v>
      </c>
      <c r="B221" s="54" t="s">
        <v>238</v>
      </c>
      <c r="C221" s="54" t="s">
        <v>1835</v>
      </c>
      <c r="D221" s="57" t="s">
        <v>9030</v>
      </c>
      <c r="E221" s="1"/>
    </row>
    <row r="222" spans="1:5" thickBot="1" x14ac:dyDescent="0.3">
      <c r="A222" s="54" t="s">
        <v>4757</v>
      </c>
      <c r="B222" s="54" t="s">
        <v>239</v>
      </c>
      <c r="C222" s="54" t="s">
        <v>1836</v>
      </c>
      <c r="D222" s="57" t="s">
        <v>9031</v>
      </c>
      <c r="E222" s="1"/>
    </row>
    <row r="223" spans="1:5" thickBot="1" x14ac:dyDescent="0.3">
      <c r="A223" s="54" t="s">
        <v>4758</v>
      </c>
      <c r="B223" s="54" t="s">
        <v>240</v>
      </c>
      <c r="C223" s="54" t="s">
        <v>1837</v>
      </c>
      <c r="D223" s="57" t="s">
        <v>9032</v>
      </c>
      <c r="E223" s="1"/>
    </row>
    <row r="224" spans="1:5" thickBot="1" x14ac:dyDescent="0.3">
      <c r="A224" s="54" t="s">
        <v>4759</v>
      </c>
      <c r="B224" s="54" t="s">
        <v>241</v>
      </c>
      <c r="C224" s="54" t="s">
        <v>1838</v>
      </c>
      <c r="D224" s="57" t="s">
        <v>9033</v>
      </c>
      <c r="E224" s="1"/>
    </row>
    <row r="225" spans="1:5" thickBot="1" x14ac:dyDescent="0.3">
      <c r="A225" s="54" t="s">
        <v>4760</v>
      </c>
      <c r="B225" s="54" t="s">
        <v>242</v>
      </c>
      <c r="C225" s="54" t="s">
        <v>1839</v>
      </c>
      <c r="D225" s="57" t="s">
        <v>9028</v>
      </c>
      <c r="E225" s="1"/>
    </row>
    <row r="226" spans="1:5" thickBot="1" x14ac:dyDescent="0.3">
      <c r="A226" s="54" t="s">
        <v>4761</v>
      </c>
      <c r="B226" s="54" t="s">
        <v>243</v>
      </c>
      <c r="C226" s="54" t="s">
        <v>1840</v>
      </c>
      <c r="D226" s="57" t="s">
        <v>9028</v>
      </c>
      <c r="E226" s="1"/>
    </row>
    <row r="227" spans="1:5" thickBot="1" x14ac:dyDescent="0.3">
      <c r="A227" s="54" t="s">
        <v>4762</v>
      </c>
      <c r="B227" s="54" t="s">
        <v>244</v>
      </c>
      <c r="C227" s="54" t="s">
        <v>1841</v>
      </c>
      <c r="D227" s="57" t="s">
        <v>9035</v>
      </c>
      <c r="E227" s="1"/>
    </row>
    <row r="228" spans="1:5" thickBot="1" x14ac:dyDescent="0.3">
      <c r="A228" s="54" t="s">
        <v>4763</v>
      </c>
      <c r="B228" s="54" t="s">
        <v>245</v>
      </c>
      <c r="C228" s="54" t="s">
        <v>1842</v>
      </c>
      <c r="D228" s="57" t="s">
        <v>9036</v>
      </c>
      <c r="E228" s="1"/>
    </row>
    <row r="229" spans="1:5" thickBot="1" x14ac:dyDescent="0.3">
      <c r="A229" s="54" t="s">
        <v>4764</v>
      </c>
      <c r="B229" s="54" t="s">
        <v>246</v>
      </c>
      <c r="C229" s="54" t="s">
        <v>1843</v>
      </c>
      <c r="D229" s="57" t="s">
        <v>9037</v>
      </c>
      <c r="E229" s="1"/>
    </row>
    <row r="230" spans="1:5" thickBot="1" x14ac:dyDescent="0.3">
      <c r="A230" s="54" t="s">
        <v>4765</v>
      </c>
      <c r="B230" s="54" t="s">
        <v>247</v>
      </c>
      <c r="C230" s="54" t="s">
        <v>1844</v>
      </c>
      <c r="D230" s="57" t="s">
        <v>9036</v>
      </c>
      <c r="E230" s="1"/>
    </row>
    <row r="231" spans="1:5" thickBot="1" x14ac:dyDescent="0.3">
      <c r="A231" s="54" t="s">
        <v>4766</v>
      </c>
      <c r="B231" s="54" t="s">
        <v>248</v>
      </c>
      <c r="C231" s="54" t="s">
        <v>1845</v>
      </c>
      <c r="D231" s="57" t="s">
        <v>9037</v>
      </c>
      <c r="E231" s="1"/>
    </row>
    <row r="232" spans="1:5" thickBot="1" x14ac:dyDescent="0.3">
      <c r="A232" s="54" t="s">
        <v>4767</v>
      </c>
      <c r="B232" s="54" t="s">
        <v>249</v>
      </c>
      <c r="C232" s="54" t="s">
        <v>1846</v>
      </c>
      <c r="D232" s="57" t="s">
        <v>9038</v>
      </c>
      <c r="E232" s="1"/>
    </row>
    <row r="233" spans="1:5" thickBot="1" x14ac:dyDescent="0.3">
      <c r="A233" s="54" t="s">
        <v>4768</v>
      </c>
      <c r="B233" s="54" t="s">
        <v>250</v>
      </c>
      <c r="C233" s="54" t="s">
        <v>1847</v>
      </c>
      <c r="D233" s="57" t="s">
        <v>9038</v>
      </c>
      <c r="E233" s="1"/>
    </row>
    <row r="234" spans="1:5" thickBot="1" x14ac:dyDescent="0.3">
      <c r="A234" s="54" t="s">
        <v>4769</v>
      </c>
      <c r="B234" s="54" t="s">
        <v>251</v>
      </c>
      <c r="C234" s="54" t="s">
        <v>1848</v>
      </c>
      <c r="D234" s="57" t="s">
        <v>9039</v>
      </c>
      <c r="E234" s="1"/>
    </row>
    <row r="235" spans="1:5" thickBot="1" x14ac:dyDescent="0.3">
      <c r="A235" s="54" t="s">
        <v>4770</v>
      </c>
      <c r="B235" s="54" t="s">
        <v>252</v>
      </c>
      <c r="C235" s="54" t="s">
        <v>1849</v>
      </c>
      <c r="D235" s="57" t="s">
        <v>9040</v>
      </c>
      <c r="E235" s="1"/>
    </row>
    <row r="236" spans="1:5" thickBot="1" x14ac:dyDescent="0.3">
      <c r="A236" s="54" t="s">
        <v>4771</v>
      </c>
      <c r="B236" s="54" t="s">
        <v>253</v>
      </c>
      <c r="C236" s="54" t="s">
        <v>1850</v>
      </c>
      <c r="D236" s="57" t="s">
        <v>9041</v>
      </c>
      <c r="E236" s="1"/>
    </row>
    <row r="237" spans="1:5" thickBot="1" x14ac:dyDescent="0.3">
      <c r="A237" s="54" t="s">
        <v>4772</v>
      </c>
      <c r="B237" s="54" t="s">
        <v>254</v>
      </c>
      <c r="C237" s="54" t="s">
        <v>1851</v>
      </c>
      <c r="D237" s="57" t="s">
        <v>9042</v>
      </c>
      <c r="E237" s="1"/>
    </row>
    <row r="238" spans="1:5" thickBot="1" x14ac:dyDescent="0.3">
      <c r="A238" s="54" t="s">
        <v>4773</v>
      </c>
      <c r="B238" s="54" t="s">
        <v>255</v>
      </c>
      <c r="C238" s="54" t="s">
        <v>1852</v>
      </c>
      <c r="D238" s="57" t="s">
        <v>9043</v>
      </c>
      <c r="E238" s="1"/>
    </row>
    <row r="239" spans="1:5" thickBot="1" x14ac:dyDescent="0.3">
      <c r="A239" s="54" t="s">
        <v>4774</v>
      </c>
      <c r="B239" s="54" t="s">
        <v>256</v>
      </c>
      <c r="C239" s="54" t="s">
        <v>1853</v>
      </c>
      <c r="D239" s="57" t="s">
        <v>9044</v>
      </c>
      <c r="E239" s="1"/>
    </row>
    <row r="240" spans="1:5" thickBot="1" x14ac:dyDescent="0.3">
      <c r="A240" s="54" t="s">
        <v>4775</v>
      </c>
      <c r="B240" s="54" t="s">
        <v>257</v>
      </c>
      <c r="C240" s="54" t="s">
        <v>1854</v>
      </c>
      <c r="D240" s="57" t="s">
        <v>9044</v>
      </c>
      <c r="E240" s="1"/>
    </row>
    <row r="241" spans="1:5" thickBot="1" x14ac:dyDescent="0.3">
      <c r="A241" s="54" t="s">
        <v>4776</v>
      </c>
      <c r="B241" s="54" t="s">
        <v>258</v>
      </c>
      <c r="C241" s="54" t="s">
        <v>1855</v>
      </c>
      <c r="D241" s="57" t="s">
        <v>9045</v>
      </c>
      <c r="E241" s="1"/>
    </row>
    <row r="242" spans="1:5" thickBot="1" x14ac:dyDescent="0.3">
      <c r="A242" s="54" t="s">
        <v>4777</v>
      </c>
      <c r="B242" s="54" t="s">
        <v>259</v>
      </c>
      <c r="C242" s="54" t="s">
        <v>1856</v>
      </c>
      <c r="D242" s="57" t="s">
        <v>9046</v>
      </c>
      <c r="E242" s="1"/>
    </row>
    <row r="243" spans="1:5" thickBot="1" x14ac:dyDescent="0.3">
      <c r="A243" s="54" t="s">
        <v>4778</v>
      </c>
      <c r="B243" s="54" t="s">
        <v>260</v>
      </c>
      <c r="C243" s="54" t="s">
        <v>1857</v>
      </c>
      <c r="D243" s="57" t="s">
        <v>9046</v>
      </c>
      <c r="E243" s="1"/>
    </row>
    <row r="244" spans="1:5" thickBot="1" x14ac:dyDescent="0.3">
      <c r="A244" s="54" t="s">
        <v>4779</v>
      </c>
      <c r="B244" s="54" t="s">
        <v>261</v>
      </c>
      <c r="C244" s="54" t="s">
        <v>1858</v>
      </c>
      <c r="D244" s="57" t="s">
        <v>9047</v>
      </c>
      <c r="E244" s="1"/>
    </row>
    <row r="245" spans="1:5" thickBot="1" x14ac:dyDescent="0.3">
      <c r="A245" s="54" t="s">
        <v>4780</v>
      </c>
      <c r="B245" s="54" t="s">
        <v>262</v>
      </c>
      <c r="C245" s="54" t="s">
        <v>1859</v>
      </c>
      <c r="D245" s="57" t="s">
        <v>9048</v>
      </c>
      <c r="E245" s="1"/>
    </row>
    <row r="246" spans="1:5" thickBot="1" x14ac:dyDescent="0.3">
      <c r="A246" s="54" t="s">
        <v>4781</v>
      </c>
      <c r="B246" s="54" t="s">
        <v>263</v>
      </c>
      <c r="C246" s="54" t="s">
        <v>1860</v>
      </c>
      <c r="D246" s="57" t="s">
        <v>9048</v>
      </c>
      <c r="E246" s="1"/>
    </row>
    <row r="247" spans="1:5" thickBot="1" x14ac:dyDescent="0.3">
      <c r="A247" s="54" t="s">
        <v>4782</v>
      </c>
      <c r="B247" s="54" t="s">
        <v>264</v>
      </c>
      <c r="C247" s="54" t="s">
        <v>1861</v>
      </c>
      <c r="D247" s="57" t="s">
        <v>9049</v>
      </c>
      <c r="E247" s="1"/>
    </row>
    <row r="248" spans="1:5" thickBot="1" x14ac:dyDescent="0.3">
      <c r="A248" s="54" t="s">
        <v>4783</v>
      </c>
      <c r="B248" s="54" t="s">
        <v>265</v>
      </c>
      <c r="C248" s="54" t="s">
        <v>1862</v>
      </c>
      <c r="D248" s="57" t="s">
        <v>9050</v>
      </c>
      <c r="E248" s="1"/>
    </row>
    <row r="249" spans="1:5" thickBot="1" x14ac:dyDescent="0.3">
      <c r="A249" s="54" t="s">
        <v>4784</v>
      </c>
      <c r="B249" s="54" t="s">
        <v>266</v>
      </c>
      <c r="C249" s="54" t="s">
        <v>1863</v>
      </c>
      <c r="D249" s="57" t="s">
        <v>9051</v>
      </c>
      <c r="E249" s="1"/>
    </row>
    <row r="250" spans="1:5" thickBot="1" x14ac:dyDescent="0.3">
      <c r="A250" s="54" t="s">
        <v>4785</v>
      </c>
      <c r="B250" s="54" t="s">
        <v>267</v>
      </c>
      <c r="C250" s="54" t="s">
        <v>1864</v>
      </c>
      <c r="D250" s="57" t="s">
        <v>9052</v>
      </c>
      <c r="E250" s="1"/>
    </row>
    <row r="251" spans="1:5" thickBot="1" x14ac:dyDescent="0.3">
      <c r="A251" s="54" t="s">
        <v>4786</v>
      </c>
      <c r="B251" s="54" t="s">
        <v>268</v>
      </c>
      <c r="C251" s="54" t="s">
        <v>1865</v>
      </c>
      <c r="D251" s="57" t="s">
        <v>9053</v>
      </c>
      <c r="E251" s="1"/>
    </row>
    <row r="252" spans="1:5" thickBot="1" x14ac:dyDescent="0.3">
      <c r="A252" s="54" t="s">
        <v>4787</v>
      </c>
      <c r="B252" s="54" t="s">
        <v>269</v>
      </c>
      <c r="C252" s="54" t="s">
        <v>1866</v>
      </c>
      <c r="D252" s="57" t="s">
        <v>9054</v>
      </c>
      <c r="E252" s="1"/>
    </row>
    <row r="253" spans="1:5" thickBot="1" x14ac:dyDescent="0.3">
      <c r="A253" s="54" t="s">
        <v>4788</v>
      </c>
      <c r="B253" s="54" t="s">
        <v>270</v>
      </c>
      <c r="C253" s="54" t="s">
        <v>1867</v>
      </c>
      <c r="D253" s="57" t="s">
        <v>9055</v>
      </c>
      <c r="E253" s="1"/>
    </row>
    <row r="254" spans="1:5" thickBot="1" x14ac:dyDescent="0.3">
      <c r="A254" s="54" t="s">
        <v>4789</v>
      </c>
      <c r="B254" s="54" t="s">
        <v>271</v>
      </c>
      <c r="C254" s="54" t="s">
        <v>1868</v>
      </c>
      <c r="D254" s="57" t="s">
        <v>9056</v>
      </c>
      <c r="E254" s="1"/>
    </row>
    <row r="255" spans="1:5" thickBot="1" x14ac:dyDescent="0.3">
      <c r="A255" s="54" t="s">
        <v>4790</v>
      </c>
      <c r="B255" s="54" t="s">
        <v>272</v>
      </c>
      <c r="C255" s="54" t="s">
        <v>1869</v>
      </c>
      <c r="D255" s="57" t="s">
        <v>9057</v>
      </c>
      <c r="E255" s="1"/>
    </row>
    <row r="256" spans="1:5" thickBot="1" x14ac:dyDescent="0.3">
      <c r="A256" s="54" t="s">
        <v>4791</v>
      </c>
      <c r="B256" s="54" t="s">
        <v>273</v>
      </c>
      <c r="C256" s="54" t="s">
        <v>1870</v>
      </c>
      <c r="D256" s="57" t="s">
        <v>9057</v>
      </c>
      <c r="E256" s="1"/>
    </row>
    <row r="257" spans="1:5" thickBot="1" x14ac:dyDescent="0.3">
      <c r="A257" s="54" t="s">
        <v>4792</v>
      </c>
      <c r="B257" s="54" t="s">
        <v>274</v>
      </c>
      <c r="C257" s="54" t="s">
        <v>1871</v>
      </c>
      <c r="D257" s="57" t="s">
        <v>8952</v>
      </c>
      <c r="E257" s="1"/>
    </row>
    <row r="258" spans="1:5" thickBot="1" x14ac:dyDescent="0.3">
      <c r="A258" s="54" t="s">
        <v>4793</v>
      </c>
      <c r="B258" s="54" t="s">
        <v>275</v>
      </c>
      <c r="C258" s="54" t="s">
        <v>7533</v>
      </c>
      <c r="D258" s="57" t="s">
        <v>9058</v>
      </c>
      <c r="E258" s="1"/>
    </row>
    <row r="259" spans="1:5" thickBot="1" x14ac:dyDescent="0.3">
      <c r="A259" s="54" t="s">
        <v>4794</v>
      </c>
      <c r="B259" s="54" t="s">
        <v>276</v>
      </c>
      <c r="C259" s="54" t="s">
        <v>1872</v>
      </c>
      <c r="D259" s="57" t="s">
        <v>9059</v>
      </c>
      <c r="E259" s="1"/>
    </row>
    <row r="260" spans="1:5" thickBot="1" x14ac:dyDescent="0.3">
      <c r="A260" s="54" t="s">
        <v>4795</v>
      </c>
      <c r="B260" s="54" t="s">
        <v>277</v>
      </c>
      <c r="C260" s="54" t="s">
        <v>1873</v>
      </c>
      <c r="D260" s="57" t="s">
        <v>9060</v>
      </c>
      <c r="E260" s="1"/>
    </row>
    <row r="261" spans="1:5" thickBot="1" x14ac:dyDescent="0.3">
      <c r="A261" s="54" t="s">
        <v>4796</v>
      </c>
      <c r="B261" s="54" t="s">
        <v>278</v>
      </c>
      <c r="C261" s="54" t="s">
        <v>1874</v>
      </c>
      <c r="D261" s="57" t="s">
        <v>9061</v>
      </c>
      <c r="E261" s="1"/>
    </row>
    <row r="262" spans="1:5" thickBot="1" x14ac:dyDescent="0.3">
      <c r="A262" s="54" t="s">
        <v>4797</v>
      </c>
      <c r="B262" s="54" t="s">
        <v>279</v>
      </c>
      <c r="C262" s="54" t="s">
        <v>1875</v>
      </c>
      <c r="D262" s="57" t="s">
        <v>9060</v>
      </c>
      <c r="E262" s="1"/>
    </row>
    <row r="263" spans="1:5" thickBot="1" x14ac:dyDescent="0.3">
      <c r="A263" s="54" t="s">
        <v>4798</v>
      </c>
      <c r="B263" s="54" t="s">
        <v>280</v>
      </c>
      <c r="C263" s="54" t="s">
        <v>1876</v>
      </c>
      <c r="D263" s="57" t="s">
        <v>9062</v>
      </c>
      <c r="E263" s="1"/>
    </row>
    <row r="264" spans="1:5" thickBot="1" x14ac:dyDescent="0.3">
      <c r="A264" s="54" t="s">
        <v>4799</v>
      </c>
      <c r="B264" s="54" t="s">
        <v>281</v>
      </c>
      <c r="C264" s="54" t="s">
        <v>1877</v>
      </c>
      <c r="D264" s="57" t="s">
        <v>9063</v>
      </c>
      <c r="E264" s="1"/>
    </row>
    <row r="265" spans="1:5" thickBot="1" x14ac:dyDescent="0.3">
      <c r="A265" s="54" t="s">
        <v>4800</v>
      </c>
      <c r="B265" s="54" t="s">
        <v>282</v>
      </c>
      <c r="C265" s="54" t="s">
        <v>1878</v>
      </c>
      <c r="D265" s="57" t="s">
        <v>9064</v>
      </c>
      <c r="E265" s="1"/>
    </row>
    <row r="266" spans="1:5" thickBot="1" x14ac:dyDescent="0.3">
      <c r="A266" s="54" t="s">
        <v>4801</v>
      </c>
      <c r="B266" s="54" t="s">
        <v>283</v>
      </c>
      <c r="C266" s="54" t="s">
        <v>1879</v>
      </c>
      <c r="D266" s="57" t="s">
        <v>9063</v>
      </c>
      <c r="E266" s="1"/>
    </row>
    <row r="267" spans="1:5" thickBot="1" x14ac:dyDescent="0.3">
      <c r="A267" s="54" t="s">
        <v>4802</v>
      </c>
      <c r="B267" s="54" t="s">
        <v>284</v>
      </c>
      <c r="C267" s="54" t="s">
        <v>1880</v>
      </c>
      <c r="D267" s="57" t="s">
        <v>9064</v>
      </c>
      <c r="E267" s="1"/>
    </row>
    <row r="268" spans="1:5" thickBot="1" x14ac:dyDescent="0.3">
      <c r="A268" s="54" t="s">
        <v>4803</v>
      </c>
      <c r="B268" s="54" t="s">
        <v>285</v>
      </c>
      <c r="C268" s="54" t="s">
        <v>1881</v>
      </c>
      <c r="D268" s="57" t="s">
        <v>9065</v>
      </c>
      <c r="E268" s="1"/>
    </row>
    <row r="269" spans="1:5" thickBot="1" x14ac:dyDescent="0.3">
      <c r="A269" s="54" t="s">
        <v>4804</v>
      </c>
      <c r="B269" s="54" t="s">
        <v>286</v>
      </c>
      <c r="C269" s="54" t="s">
        <v>1882</v>
      </c>
      <c r="D269" s="57" t="s">
        <v>9066</v>
      </c>
      <c r="E269" s="1"/>
    </row>
    <row r="270" spans="1:5" thickBot="1" x14ac:dyDescent="0.3">
      <c r="A270" s="54" t="s">
        <v>4805</v>
      </c>
      <c r="B270" s="54" t="s">
        <v>287</v>
      </c>
      <c r="C270" s="54" t="s">
        <v>1883</v>
      </c>
      <c r="D270" s="57" t="s">
        <v>9065</v>
      </c>
      <c r="E270" s="1"/>
    </row>
    <row r="271" spans="1:5" thickBot="1" x14ac:dyDescent="0.3">
      <c r="A271" s="54" t="s">
        <v>4806</v>
      </c>
      <c r="B271" s="54" t="s">
        <v>288</v>
      </c>
      <c r="C271" s="54" t="s">
        <v>1884</v>
      </c>
      <c r="D271" s="57" t="s">
        <v>9066</v>
      </c>
      <c r="E271" s="1"/>
    </row>
    <row r="272" spans="1:5" thickBot="1" x14ac:dyDescent="0.3">
      <c r="A272" s="54" t="s">
        <v>4807</v>
      </c>
      <c r="B272" s="54" t="s">
        <v>289</v>
      </c>
      <c r="C272" s="54" t="s">
        <v>1885</v>
      </c>
      <c r="D272" s="57" t="s">
        <v>9067</v>
      </c>
      <c r="E272" s="1"/>
    </row>
    <row r="273" spans="1:5" thickBot="1" x14ac:dyDescent="0.3">
      <c r="A273" s="54" t="s">
        <v>4808</v>
      </c>
      <c r="B273" s="54" t="s">
        <v>290</v>
      </c>
      <c r="C273" s="54" t="s">
        <v>1886</v>
      </c>
      <c r="D273" s="57" t="s">
        <v>9068</v>
      </c>
      <c r="E273" s="1"/>
    </row>
    <row r="274" spans="1:5" thickBot="1" x14ac:dyDescent="0.3">
      <c r="A274" s="54" t="s">
        <v>4809</v>
      </c>
      <c r="B274" s="54" t="s">
        <v>291</v>
      </c>
      <c r="C274" s="54" t="s">
        <v>1887</v>
      </c>
      <c r="D274" s="57" t="s">
        <v>9068</v>
      </c>
      <c r="E274" s="1"/>
    </row>
    <row r="275" spans="1:5" thickBot="1" x14ac:dyDescent="0.3">
      <c r="A275" s="54" t="s">
        <v>4810</v>
      </c>
      <c r="B275" s="54" t="s">
        <v>292</v>
      </c>
      <c r="C275" s="54" t="s">
        <v>1888</v>
      </c>
      <c r="D275" s="57" t="s">
        <v>9069</v>
      </c>
      <c r="E275" s="1"/>
    </row>
    <row r="276" spans="1:5" thickBot="1" x14ac:dyDescent="0.3">
      <c r="A276" s="54" t="s">
        <v>4811</v>
      </c>
      <c r="B276" s="54" t="s">
        <v>293</v>
      </c>
      <c r="C276" s="54" t="s">
        <v>1889</v>
      </c>
      <c r="D276" s="57" t="s">
        <v>9070</v>
      </c>
      <c r="E276" s="1"/>
    </row>
    <row r="277" spans="1:5" thickBot="1" x14ac:dyDescent="0.3">
      <c r="A277" s="54" t="s">
        <v>4812</v>
      </c>
      <c r="B277" s="54" t="s">
        <v>294</v>
      </c>
      <c r="C277" s="54" t="s">
        <v>1890</v>
      </c>
      <c r="D277" s="57" t="s">
        <v>9070</v>
      </c>
      <c r="E277" s="1"/>
    </row>
    <row r="278" spans="1:5" thickBot="1" x14ac:dyDescent="0.3">
      <c r="A278" s="54" t="s">
        <v>4813</v>
      </c>
      <c r="B278" s="54" t="s">
        <v>295</v>
      </c>
      <c r="C278" s="54" t="s">
        <v>1891</v>
      </c>
      <c r="D278" s="57" t="s">
        <v>9071</v>
      </c>
      <c r="E278" s="1"/>
    </row>
    <row r="279" spans="1:5" thickBot="1" x14ac:dyDescent="0.3">
      <c r="A279" s="54" t="s">
        <v>4814</v>
      </c>
      <c r="B279" s="54" t="s">
        <v>296</v>
      </c>
      <c r="C279" s="54" t="s">
        <v>1892</v>
      </c>
      <c r="D279" s="57" t="s">
        <v>9072</v>
      </c>
      <c r="E279" s="1"/>
    </row>
    <row r="280" spans="1:5" thickBot="1" x14ac:dyDescent="0.3">
      <c r="A280" s="54" t="s">
        <v>4815</v>
      </c>
      <c r="B280" s="54" t="s">
        <v>297</v>
      </c>
      <c r="C280" s="54" t="s">
        <v>1893</v>
      </c>
      <c r="D280" s="57" t="s">
        <v>9071</v>
      </c>
      <c r="E280" s="1"/>
    </row>
    <row r="281" spans="1:5" thickBot="1" x14ac:dyDescent="0.3">
      <c r="A281" s="54" t="s">
        <v>4816</v>
      </c>
      <c r="B281" s="54" t="s">
        <v>298</v>
      </c>
      <c r="C281" s="54" t="s">
        <v>1894</v>
      </c>
      <c r="D281" s="57" t="s">
        <v>9072</v>
      </c>
      <c r="E281" s="1"/>
    </row>
    <row r="282" spans="1:5" thickBot="1" x14ac:dyDescent="0.3">
      <c r="A282" s="54" t="s">
        <v>4817</v>
      </c>
      <c r="B282" s="54" t="s">
        <v>299</v>
      </c>
      <c r="C282" s="54" t="s">
        <v>1895</v>
      </c>
      <c r="D282" s="57" t="s">
        <v>9073</v>
      </c>
      <c r="E282" s="1"/>
    </row>
    <row r="283" spans="1:5" thickBot="1" x14ac:dyDescent="0.3">
      <c r="A283" s="54" t="s">
        <v>4818</v>
      </c>
      <c r="B283" s="54" t="s">
        <v>300</v>
      </c>
      <c r="C283" s="54" t="s">
        <v>1896</v>
      </c>
      <c r="D283" s="57" t="s">
        <v>9074</v>
      </c>
      <c r="E283" s="1"/>
    </row>
    <row r="284" spans="1:5" thickBot="1" x14ac:dyDescent="0.3">
      <c r="A284" s="54" t="s">
        <v>4819</v>
      </c>
      <c r="B284" s="54" t="s">
        <v>301</v>
      </c>
      <c r="C284" s="54" t="s">
        <v>1897</v>
      </c>
      <c r="D284" s="57" t="s">
        <v>9073</v>
      </c>
      <c r="E284" s="1"/>
    </row>
    <row r="285" spans="1:5" thickBot="1" x14ac:dyDescent="0.3">
      <c r="A285" s="54" t="s">
        <v>4820</v>
      </c>
      <c r="B285" s="54" t="s">
        <v>302</v>
      </c>
      <c r="C285" s="54" t="s">
        <v>1898</v>
      </c>
      <c r="D285" s="57" t="s">
        <v>9074</v>
      </c>
      <c r="E285" s="1"/>
    </row>
    <row r="286" spans="1:5" thickBot="1" x14ac:dyDescent="0.3">
      <c r="A286" s="54" t="s">
        <v>4821</v>
      </c>
      <c r="B286" s="54" t="s">
        <v>303</v>
      </c>
      <c r="C286" s="54" t="s">
        <v>1899</v>
      </c>
      <c r="D286" s="57" t="s">
        <v>9075</v>
      </c>
      <c r="E286" s="1"/>
    </row>
    <row r="287" spans="1:5" thickBot="1" x14ac:dyDescent="0.3">
      <c r="A287" s="54" t="s">
        <v>4822</v>
      </c>
      <c r="B287" s="54" t="s">
        <v>304</v>
      </c>
      <c r="C287" s="54" t="s">
        <v>1900</v>
      </c>
      <c r="D287" s="57" t="s">
        <v>9076</v>
      </c>
      <c r="E287" s="1"/>
    </row>
    <row r="288" spans="1:5" thickBot="1" x14ac:dyDescent="0.3">
      <c r="A288" s="54" t="s">
        <v>4823</v>
      </c>
      <c r="B288" s="54" t="s">
        <v>305</v>
      </c>
      <c r="C288" s="54" t="s">
        <v>1901</v>
      </c>
      <c r="D288" s="57" t="s">
        <v>9077</v>
      </c>
      <c r="E288" s="1"/>
    </row>
    <row r="289" spans="1:5" thickBot="1" x14ac:dyDescent="0.3">
      <c r="A289" s="54" t="s">
        <v>4824</v>
      </c>
      <c r="B289" s="54" t="s">
        <v>306</v>
      </c>
      <c r="C289" s="54" t="s">
        <v>1902</v>
      </c>
      <c r="D289" s="57" t="s">
        <v>9078</v>
      </c>
      <c r="E289" s="1"/>
    </row>
    <row r="290" spans="1:5" thickBot="1" x14ac:dyDescent="0.3">
      <c r="A290" s="54" t="s">
        <v>4825</v>
      </c>
      <c r="B290" s="54" t="s">
        <v>307</v>
      </c>
      <c r="C290" s="54" t="s">
        <v>1903</v>
      </c>
      <c r="D290" s="57" t="s">
        <v>9075</v>
      </c>
      <c r="E290" s="1"/>
    </row>
    <row r="291" spans="1:5" thickBot="1" x14ac:dyDescent="0.3">
      <c r="A291" s="54" t="s">
        <v>4826</v>
      </c>
      <c r="B291" s="54" t="s">
        <v>308</v>
      </c>
      <c r="C291" s="54" t="s">
        <v>1904</v>
      </c>
      <c r="D291" s="57" t="s">
        <v>9076</v>
      </c>
      <c r="E291" s="1"/>
    </row>
    <row r="292" spans="1:5" thickBot="1" x14ac:dyDescent="0.3">
      <c r="A292" s="54" t="s">
        <v>4827</v>
      </c>
      <c r="B292" s="54" t="s">
        <v>309</v>
      </c>
      <c r="C292" s="54" t="s">
        <v>1905</v>
      </c>
      <c r="D292" s="57" t="s">
        <v>9077</v>
      </c>
      <c r="E292" s="1"/>
    </row>
    <row r="293" spans="1:5" thickBot="1" x14ac:dyDescent="0.3">
      <c r="A293" s="54" t="s">
        <v>4828</v>
      </c>
      <c r="B293" s="54" t="s">
        <v>310</v>
      </c>
      <c r="C293" s="54" t="s">
        <v>1906</v>
      </c>
      <c r="D293" s="57" t="s">
        <v>9078</v>
      </c>
      <c r="E293" s="1"/>
    </row>
    <row r="294" spans="1:5" thickBot="1" x14ac:dyDescent="0.3">
      <c r="A294" s="54" t="s">
        <v>4829</v>
      </c>
      <c r="B294" s="54" t="s">
        <v>311</v>
      </c>
      <c r="C294" s="54" t="s">
        <v>1907</v>
      </c>
      <c r="D294" s="57" t="s">
        <v>9079</v>
      </c>
      <c r="E294" s="1"/>
    </row>
    <row r="295" spans="1:5" thickBot="1" x14ac:dyDescent="0.3">
      <c r="A295" s="54" t="s">
        <v>4830</v>
      </c>
      <c r="B295" s="54" t="s">
        <v>312</v>
      </c>
      <c r="C295" s="54" t="s">
        <v>1908</v>
      </c>
      <c r="D295" s="57" t="s">
        <v>9080</v>
      </c>
      <c r="E295" s="1"/>
    </row>
    <row r="296" spans="1:5" thickBot="1" x14ac:dyDescent="0.3">
      <c r="A296" s="54" t="s">
        <v>4831</v>
      </c>
      <c r="B296" s="54" t="s">
        <v>313</v>
      </c>
      <c r="C296" s="54" t="s">
        <v>1909</v>
      </c>
      <c r="D296" s="57" t="s">
        <v>9081</v>
      </c>
      <c r="E296" s="1"/>
    </row>
    <row r="297" spans="1:5" thickBot="1" x14ac:dyDescent="0.3">
      <c r="A297" s="54" t="s">
        <v>4832</v>
      </c>
      <c r="B297" s="54" t="s">
        <v>314</v>
      </c>
      <c r="C297" s="54" t="s">
        <v>1910</v>
      </c>
      <c r="D297" s="57" t="s">
        <v>9080</v>
      </c>
      <c r="E297" s="1"/>
    </row>
    <row r="298" spans="1:5" thickBot="1" x14ac:dyDescent="0.3">
      <c r="A298" s="54" t="s">
        <v>4833</v>
      </c>
      <c r="B298" s="54" t="s">
        <v>315</v>
      </c>
      <c r="C298" s="54" t="s">
        <v>1911</v>
      </c>
      <c r="D298" s="57" t="s">
        <v>9081</v>
      </c>
      <c r="E298" s="1"/>
    </row>
    <row r="299" spans="1:5" thickBot="1" x14ac:dyDescent="0.3">
      <c r="A299" s="54" t="s">
        <v>4834</v>
      </c>
      <c r="B299" s="54" t="s">
        <v>316</v>
      </c>
      <c r="C299" s="54" t="s">
        <v>1912</v>
      </c>
      <c r="D299" s="57" t="s">
        <v>9082</v>
      </c>
      <c r="E299" s="1"/>
    </row>
    <row r="300" spans="1:5" thickBot="1" x14ac:dyDescent="0.3">
      <c r="A300" s="54" t="s">
        <v>4835</v>
      </c>
      <c r="B300" s="54" t="s">
        <v>317</v>
      </c>
      <c r="C300" s="54" t="s">
        <v>1913</v>
      </c>
      <c r="D300" s="57" t="s">
        <v>9083</v>
      </c>
      <c r="E300" s="1"/>
    </row>
    <row r="301" spans="1:5" thickBot="1" x14ac:dyDescent="0.3">
      <c r="A301" s="54" t="s">
        <v>4836</v>
      </c>
      <c r="B301" s="54" t="s">
        <v>318</v>
      </c>
      <c r="C301" s="54" t="s">
        <v>1914</v>
      </c>
      <c r="D301" s="57" t="s">
        <v>9084</v>
      </c>
      <c r="E301" s="1"/>
    </row>
    <row r="302" spans="1:5" thickBot="1" x14ac:dyDescent="0.3">
      <c r="A302" s="54" t="s">
        <v>4837</v>
      </c>
      <c r="B302" s="54" t="s">
        <v>319</v>
      </c>
      <c r="C302" s="54" t="s">
        <v>1915</v>
      </c>
      <c r="D302" s="57" t="s">
        <v>9079</v>
      </c>
      <c r="E302" s="1"/>
    </row>
    <row r="303" spans="1:5" thickBot="1" x14ac:dyDescent="0.3">
      <c r="A303" s="54" t="s">
        <v>4838</v>
      </c>
      <c r="B303" s="54" t="s">
        <v>320</v>
      </c>
      <c r="C303" s="54" t="s">
        <v>1916</v>
      </c>
      <c r="D303" s="57" t="s">
        <v>9084</v>
      </c>
      <c r="E303" s="1"/>
    </row>
    <row r="304" spans="1:5" thickBot="1" x14ac:dyDescent="0.3">
      <c r="A304" s="54" t="s">
        <v>4839</v>
      </c>
      <c r="B304" s="54" t="s">
        <v>321</v>
      </c>
      <c r="C304" s="54" t="s">
        <v>1917</v>
      </c>
      <c r="D304" s="57" t="s">
        <v>9082</v>
      </c>
      <c r="E304" s="1"/>
    </row>
    <row r="305" spans="1:5" thickBot="1" x14ac:dyDescent="0.3">
      <c r="A305" s="54" t="s">
        <v>4840</v>
      </c>
      <c r="B305" s="54" t="s">
        <v>322</v>
      </c>
      <c r="C305" s="54" t="s">
        <v>1918</v>
      </c>
      <c r="D305" s="57" t="s">
        <v>9083</v>
      </c>
      <c r="E305" s="1"/>
    </row>
    <row r="306" spans="1:5" thickBot="1" x14ac:dyDescent="0.3">
      <c r="A306" s="54" t="s">
        <v>4841</v>
      </c>
      <c r="B306" s="54" t="s">
        <v>323</v>
      </c>
      <c r="C306" s="54" t="s">
        <v>1919</v>
      </c>
      <c r="D306" s="57" t="s">
        <v>9085</v>
      </c>
      <c r="E306" s="1"/>
    </row>
    <row r="307" spans="1:5" thickBot="1" x14ac:dyDescent="0.3">
      <c r="A307" s="54" t="s">
        <v>4842</v>
      </c>
      <c r="B307" s="54" t="s">
        <v>324</v>
      </c>
      <c r="C307" s="54" t="s">
        <v>1920</v>
      </c>
      <c r="D307" s="57" t="s">
        <v>9086</v>
      </c>
      <c r="E307" s="1"/>
    </row>
    <row r="308" spans="1:5" thickBot="1" x14ac:dyDescent="0.3">
      <c r="A308" s="54" t="s">
        <v>4843</v>
      </c>
      <c r="B308" s="54" t="s">
        <v>325</v>
      </c>
      <c r="C308" s="54" t="s">
        <v>1921</v>
      </c>
      <c r="D308" s="57" t="s">
        <v>9087</v>
      </c>
      <c r="E308" s="1"/>
    </row>
    <row r="309" spans="1:5" thickBot="1" x14ac:dyDescent="0.3">
      <c r="A309" s="54" t="s">
        <v>4844</v>
      </c>
      <c r="B309" s="54" t="s">
        <v>326</v>
      </c>
      <c r="C309" s="54" t="s">
        <v>1922</v>
      </c>
      <c r="D309" s="57" t="s">
        <v>9088</v>
      </c>
      <c r="E309" s="1"/>
    </row>
    <row r="310" spans="1:5" thickBot="1" x14ac:dyDescent="0.3">
      <c r="A310" s="54" t="s">
        <v>4845</v>
      </c>
      <c r="B310" s="54" t="s">
        <v>327</v>
      </c>
      <c r="C310" s="54" t="s">
        <v>1923</v>
      </c>
      <c r="D310" s="57" t="s">
        <v>9085</v>
      </c>
      <c r="E310" s="1"/>
    </row>
    <row r="311" spans="1:5" thickBot="1" x14ac:dyDescent="0.3">
      <c r="A311" s="54" t="s">
        <v>4846</v>
      </c>
      <c r="B311" s="54" t="s">
        <v>328</v>
      </c>
      <c r="C311" s="54" t="s">
        <v>1924</v>
      </c>
      <c r="D311" s="57" t="s">
        <v>9086</v>
      </c>
      <c r="E311" s="1"/>
    </row>
    <row r="312" spans="1:5" thickBot="1" x14ac:dyDescent="0.3">
      <c r="A312" s="54" t="s">
        <v>4847</v>
      </c>
      <c r="B312" s="54" t="s">
        <v>329</v>
      </c>
      <c r="C312" s="54" t="s">
        <v>1925</v>
      </c>
      <c r="D312" s="57" t="s">
        <v>9087</v>
      </c>
      <c r="E312" s="1"/>
    </row>
    <row r="313" spans="1:5" thickBot="1" x14ac:dyDescent="0.3">
      <c r="A313" s="54" t="s">
        <v>4848</v>
      </c>
      <c r="B313" s="54" t="s">
        <v>330</v>
      </c>
      <c r="C313" s="54" t="s">
        <v>1926</v>
      </c>
      <c r="D313" s="57" t="s">
        <v>9088</v>
      </c>
      <c r="E313" s="1"/>
    </row>
    <row r="314" spans="1:5" thickBot="1" x14ac:dyDescent="0.3">
      <c r="A314" s="54" t="s">
        <v>4849</v>
      </c>
      <c r="B314" s="54" t="s">
        <v>331</v>
      </c>
      <c r="C314" s="54" t="s">
        <v>1927</v>
      </c>
      <c r="D314" s="57" t="s">
        <v>9089</v>
      </c>
      <c r="E314" s="1"/>
    </row>
    <row r="315" spans="1:5" thickBot="1" x14ac:dyDescent="0.3">
      <c r="A315" s="54" t="s">
        <v>4850</v>
      </c>
      <c r="B315" s="54" t="s">
        <v>332</v>
      </c>
      <c r="C315" s="54" t="s">
        <v>1928</v>
      </c>
      <c r="D315" s="57" t="s">
        <v>9090</v>
      </c>
      <c r="E315" s="1"/>
    </row>
    <row r="316" spans="1:5" thickBot="1" x14ac:dyDescent="0.3">
      <c r="A316" s="54" t="s">
        <v>4851</v>
      </c>
      <c r="B316" s="54" t="s">
        <v>333</v>
      </c>
      <c r="C316" s="54" t="s">
        <v>1929</v>
      </c>
      <c r="D316" s="57" t="s">
        <v>9091</v>
      </c>
      <c r="E316" s="1"/>
    </row>
    <row r="317" spans="1:5" thickBot="1" x14ac:dyDescent="0.3">
      <c r="A317" s="54" t="s">
        <v>4852</v>
      </c>
      <c r="B317" s="54" t="s">
        <v>334</v>
      </c>
      <c r="C317" s="54" t="s">
        <v>1930</v>
      </c>
      <c r="D317" s="57" t="s">
        <v>9092</v>
      </c>
      <c r="E317" s="1"/>
    </row>
    <row r="318" spans="1:5" thickBot="1" x14ac:dyDescent="0.3">
      <c r="A318" s="54" t="s">
        <v>4853</v>
      </c>
      <c r="B318" s="54" t="s">
        <v>335</v>
      </c>
      <c r="C318" s="54" t="s">
        <v>1931</v>
      </c>
      <c r="D318" s="57" t="s">
        <v>9089</v>
      </c>
      <c r="E318" s="1"/>
    </row>
    <row r="319" spans="1:5" thickBot="1" x14ac:dyDescent="0.3">
      <c r="A319" s="54" t="s">
        <v>4854</v>
      </c>
      <c r="B319" s="54" t="s">
        <v>336</v>
      </c>
      <c r="C319" s="54" t="s">
        <v>1932</v>
      </c>
      <c r="D319" s="57" t="s">
        <v>9090</v>
      </c>
      <c r="E319" s="1"/>
    </row>
    <row r="320" spans="1:5" thickBot="1" x14ac:dyDescent="0.3">
      <c r="A320" s="54" t="s">
        <v>4855</v>
      </c>
      <c r="B320" s="54" t="s">
        <v>337</v>
      </c>
      <c r="C320" s="54" t="s">
        <v>1933</v>
      </c>
      <c r="D320" s="57" t="s">
        <v>9091</v>
      </c>
      <c r="E320" s="1"/>
    </row>
    <row r="321" spans="1:5" thickBot="1" x14ac:dyDescent="0.3">
      <c r="A321" s="54" t="s">
        <v>4856</v>
      </c>
      <c r="B321" s="54" t="s">
        <v>338</v>
      </c>
      <c r="C321" s="54" t="s">
        <v>1934</v>
      </c>
      <c r="D321" s="57" t="s">
        <v>9092</v>
      </c>
      <c r="E321" s="1"/>
    </row>
    <row r="322" spans="1:5" thickBot="1" x14ac:dyDescent="0.3">
      <c r="A322" s="54" t="s">
        <v>4857</v>
      </c>
      <c r="B322" s="54" t="s">
        <v>339</v>
      </c>
      <c r="C322" s="54" t="s">
        <v>1935</v>
      </c>
      <c r="D322" s="57" t="s">
        <v>9093</v>
      </c>
      <c r="E322" s="1"/>
    </row>
    <row r="323" spans="1:5" thickBot="1" x14ac:dyDescent="0.3">
      <c r="A323" s="54" t="s">
        <v>4858</v>
      </c>
      <c r="B323" s="54" t="s">
        <v>340</v>
      </c>
      <c r="C323" s="54" t="s">
        <v>1936</v>
      </c>
      <c r="D323" s="57" t="s">
        <v>9094</v>
      </c>
      <c r="E323" s="1"/>
    </row>
    <row r="324" spans="1:5" thickBot="1" x14ac:dyDescent="0.3">
      <c r="A324" s="54" t="s">
        <v>4859</v>
      </c>
      <c r="B324" s="54" t="s">
        <v>341</v>
      </c>
      <c r="C324" s="54" t="s">
        <v>1937</v>
      </c>
      <c r="D324" s="57" t="s">
        <v>9093</v>
      </c>
      <c r="E324" s="1"/>
    </row>
    <row r="325" spans="1:5" thickBot="1" x14ac:dyDescent="0.3">
      <c r="A325" s="54" t="s">
        <v>4860</v>
      </c>
      <c r="B325" s="54" t="s">
        <v>342</v>
      </c>
      <c r="C325" s="54" t="s">
        <v>1938</v>
      </c>
      <c r="D325" s="57" t="s">
        <v>9094</v>
      </c>
      <c r="E325" s="1"/>
    </row>
    <row r="326" spans="1:5" thickBot="1" x14ac:dyDescent="0.3">
      <c r="A326" s="54" t="s">
        <v>4861</v>
      </c>
      <c r="B326" s="54" t="s">
        <v>343</v>
      </c>
      <c r="C326" s="54" t="s">
        <v>1939</v>
      </c>
      <c r="D326" s="57" t="s">
        <v>9095</v>
      </c>
      <c r="E326" s="1"/>
    </row>
    <row r="327" spans="1:5" thickBot="1" x14ac:dyDescent="0.3">
      <c r="A327" s="54" t="s">
        <v>4862</v>
      </c>
      <c r="B327" s="54" t="s">
        <v>344</v>
      </c>
      <c r="C327" s="54" t="s">
        <v>1940</v>
      </c>
      <c r="D327" s="57" t="s">
        <v>9096</v>
      </c>
      <c r="E327" s="1"/>
    </row>
    <row r="328" spans="1:5" thickBot="1" x14ac:dyDescent="0.3">
      <c r="A328" s="54" t="s">
        <v>4863</v>
      </c>
      <c r="B328" s="54" t="s">
        <v>345</v>
      </c>
      <c r="C328" s="54" t="s">
        <v>1941</v>
      </c>
      <c r="D328" s="57" t="s">
        <v>9097</v>
      </c>
      <c r="E328" s="1"/>
    </row>
    <row r="329" spans="1:5" thickBot="1" x14ac:dyDescent="0.3">
      <c r="A329" s="54" t="s">
        <v>4864</v>
      </c>
      <c r="B329" s="54" t="s">
        <v>346</v>
      </c>
      <c r="C329" s="54" t="s">
        <v>1942</v>
      </c>
      <c r="D329" s="57" t="s">
        <v>9098</v>
      </c>
      <c r="E329" s="1"/>
    </row>
    <row r="330" spans="1:5" thickBot="1" x14ac:dyDescent="0.3">
      <c r="A330" s="54" t="s">
        <v>4865</v>
      </c>
      <c r="B330" s="54" t="s">
        <v>347</v>
      </c>
      <c r="C330" s="54" t="s">
        <v>1943</v>
      </c>
      <c r="D330" s="57" t="s">
        <v>9095</v>
      </c>
      <c r="E330" s="1"/>
    </row>
    <row r="331" spans="1:5" thickBot="1" x14ac:dyDescent="0.3">
      <c r="A331" s="54" t="s">
        <v>4866</v>
      </c>
      <c r="B331" s="54" t="s">
        <v>348</v>
      </c>
      <c r="C331" s="54" t="s">
        <v>1944</v>
      </c>
      <c r="D331" s="57" t="s">
        <v>9096</v>
      </c>
      <c r="E331" s="1"/>
    </row>
    <row r="332" spans="1:5" thickBot="1" x14ac:dyDescent="0.3">
      <c r="A332" s="54" t="s">
        <v>4867</v>
      </c>
      <c r="B332" s="54" t="s">
        <v>349</v>
      </c>
      <c r="C332" s="54" t="s">
        <v>1945</v>
      </c>
      <c r="D332" s="57" t="s">
        <v>9097</v>
      </c>
      <c r="E332" s="1"/>
    </row>
    <row r="333" spans="1:5" thickBot="1" x14ac:dyDescent="0.3">
      <c r="A333" s="54" t="s">
        <v>4868</v>
      </c>
      <c r="B333" s="54" t="s">
        <v>350</v>
      </c>
      <c r="C333" s="54" t="s">
        <v>1946</v>
      </c>
      <c r="D333" s="57" t="s">
        <v>9098</v>
      </c>
      <c r="E333" s="1"/>
    </row>
    <row r="334" spans="1:5" thickBot="1" x14ac:dyDescent="0.3">
      <c r="A334" s="54" t="s">
        <v>4869</v>
      </c>
      <c r="B334" s="54" t="s">
        <v>351</v>
      </c>
      <c r="C334" s="54" t="s">
        <v>1947</v>
      </c>
      <c r="D334" s="57" t="s">
        <v>9099</v>
      </c>
      <c r="E334" s="1"/>
    </row>
    <row r="335" spans="1:5" thickBot="1" x14ac:dyDescent="0.3">
      <c r="A335" s="54" t="s">
        <v>4870</v>
      </c>
      <c r="B335" s="54" t="s">
        <v>352</v>
      </c>
      <c r="C335" s="54" t="s">
        <v>1948</v>
      </c>
      <c r="D335" s="57" t="s">
        <v>9100</v>
      </c>
      <c r="E335" s="1"/>
    </row>
    <row r="336" spans="1:5" thickBot="1" x14ac:dyDescent="0.3">
      <c r="A336" s="54" t="s">
        <v>4871</v>
      </c>
      <c r="B336" s="54" t="s">
        <v>353</v>
      </c>
      <c r="C336" s="54" t="s">
        <v>1949</v>
      </c>
      <c r="D336" s="57" t="s">
        <v>9099</v>
      </c>
      <c r="E336" s="1"/>
    </row>
    <row r="337" spans="1:5" thickBot="1" x14ac:dyDescent="0.3">
      <c r="A337" s="54" t="s">
        <v>4872</v>
      </c>
      <c r="B337" s="54" t="s">
        <v>354</v>
      </c>
      <c r="C337" s="54" t="s">
        <v>1950</v>
      </c>
      <c r="D337" s="57" t="s">
        <v>9100</v>
      </c>
      <c r="E337" s="1"/>
    </row>
    <row r="338" spans="1:5" thickBot="1" x14ac:dyDescent="0.3">
      <c r="A338" s="54" t="s">
        <v>4873</v>
      </c>
      <c r="B338" s="54" t="s">
        <v>355</v>
      </c>
      <c r="C338" s="54" t="s">
        <v>1951</v>
      </c>
      <c r="D338" s="57" t="s">
        <v>9101</v>
      </c>
      <c r="E338" s="1"/>
    </row>
    <row r="339" spans="1:5" thickBot="1" x14ac:dyDescent="0.3">
      <c r="A339" s="54" t="s">
        <v>4874</v>
      </c>
      <c r="B339" s="54" t="s">
        <v>356</v>
      </c>
      <c r="C339" s="54" t="s">
        <v>1952</v>
      </c>
      <c r="D339" s="57" t="s">
        <v>9102</v>
      </c>
      <c r="E339" s="1"/>
    </row>
    <row r="340" spans="1:5" thickBot="1" x14ac:dyDescent="0.3">
      <c r="A340" s="54" t="s">
        <v>4875</v>
      </c>
      <c r="B340" s="54" t="s">
        <v>357</v>
      </c>
      <c r="C340" s="54" t="s">
        <v>1953</v>
      </c>
      <c r="D340" s="57" t="s">
        <v>9103</v>
      </c>
      <c r="E340" s="1"/>
    </row>
    <row r="341" spans="1:5" thickBot="1" x14ac:dyDescent="0.3">
      <c r="A341" s="54" t="s">
        <v>4876</v>
      </c>
      <c r="B341" s="54" t="s">
        <v>358</v>
      </c>
      <c r="C341" s="54" t="s">
        <v>1954</v>
      </c>
      <c r="D341" s="57" t="s">
        <v>9104</v>
      </c>
      <c r="E341" s="1"/>
    </row>
    <row r="342" spans="1:5" thickBot="1" x14ac:dyDescent="0.3">
      <c r="A342" s="54" t="s">
        <v>4877</v>
      </c>
      <c r="B342" s="54" t="s">
        <v>359</v>
      </c>
      <c r="C342" s="54" t="s">
        <v>1955</v>
      </c>
      <c r="D342" s="57" t="s">
        <v>9105</v>
      </c>
      <c r="E342" s="1"/>
    </row>
    <row r="343" spans="1:5" thickBot="1" x14ac:dyDescent="0.3">
      <c r="A343" s="54" t="s">
        <v>4878</v>
      </c>
      <c r="B343" s="54" t="s">
        <v>360</v>
      </c>
      <c r="C343" s="54" t="s">
        <v>1956</v>
      </c>
      <c r="D343" s="57" t="s">
        <v>9101</v>
      </c>
      <c r="E343" s="1"/>
    </row>
    <row r="344" spans="1:5" thickBot="1" x14ac:dyDescent="0.3">
      <c r="A344" s="54" t="s">
        <v>4879</v>
      </c>
      <c r="B344" s="54" t="s">
        <v>361</v>
      </c>
      <c r="C344" s="54" t="s">
        <v>1957</v>
      </c>
      <c r="D344" s="57" t="s">
        <v>9103</v>
      </c>
      <c r="E344" s="1"/>
    </row>
    <row r="345" spans="1:5" thickBot="1" x14ac:dyDescent="0.3">
      <c r="A345" s="54" t="s">
        <v>4880</v>
      </c>
      <c r="B345" s="54" t="s">
        <v>362</v>
      </c>
      <c r="C345" s="54" t="s">
        <v>1958</v>
      </c>
      <c r="D345" s="57" t="s">
        <v>9104</v>
      </c>
      <c r="E345" s="1"/>
    </row>
    <row r="346" spans="1:5" thickBot="1" x14ac:dyDescent="0.3">
      <c r="A346" s="54" t="s">
        <v>4881</v>
      </c>
      <c r="B346" s="54" t="s">
        <v>363</v>
      </c>
      <c r="C346" s="54" t="s">
        <v>1959</v>
      </c>
      <c r="D346" s="57" t="s">
        <v>9106</v>
      </c>
      <c r="E346" s="1"/>
    </row>
    <row r="347" spans="1:5" thickBot="1" x14ac:dyDescent="0.3">
      <c r="A347" s="54" t="s">
        <v>4882</v>
      </c>
      <c r="B347" s="54" t="s">
        <v>364</v>
      </c>
      <c r="C347" s="54" t="s">
        <v>1960</v>
      </c>
      <c r="D347" s="57" t="s">
        <v>9107</v>
      </c>
      <c r="E347" s="1"/>
    </row>
    <row r="348" spans="1:5" thickBot="1" x14ac:dyDescent="0.3">
      <c r="A348" s="54" t="s">
        <v>4883</v>
      </c>
      <c r="B348" s="54" t="s">
        <v>365</v>
      </c>
      <c r="C348" s="54" t="s">
        <v>1961</v>
      </c>
      <c r="D348" s="57" t="s">
        <v>9108</v>
      </c>
      <c r="E348" s="1"/>
    </row>
    <row r="349" spans="1:5" thickBot="1" x14ac:dyDescent="0.3">
      <c r="A349" s="54" t="s">
        <v>4884</v>
      </c>
      <c r="B349" s="54" t="s">
        <v>366</v>
      </c>
      <c r="C349" s="54" t="s">
        <v>1962</v>
      </c>
      <c r="D349" s="57" t="s">
        <v>9109</v>
      </c>
      <c r="E349" s="1"/>
    </row>
    <row r="350" spans="1:5" thickBot="1" x14ac:dyDescent="0.3">
      <c r="A350" s="54" t="s">
        <v>4885</v>
      </c>
      <c r="B350" s="54" t="s">
        <v>367</v>
      </c>
      <c r="C350" s="54" t="s">
        <v>1963</v>
      </c>
      <c r="D350" s="57" t="s">
        <v>9106</v>
      </c>
      <c r="E350" s="1"/>
    </row>
    <row r="351" spans="1:5" thickBot="1" x14ac:dyDescent="0.3">
      <c r="A351" s="54" t="s">
        <v>4886</v>
      </c>
      <c r="B351" s="54" t="s">
        <v>368</v>
      </c>
      <c r="C351" s="54" t="s">
        <v>1964</v>
      </c>
      <c r="D351" s="57" t="s">
        <v>9107</v>
      </c>
      <c r="E351" s="1"/>
    </row>
    <row r="352" spans="1:5" thickBot="1" x14ac:dyDescent="0.3">
      <c r="A352" s="54" t="s">
        <v>4887</v>
      </c>
      <c r="B352" s="54" t="s">
        <v>369</v>
      </c>
      <c r="C352" s="54" t="s">
        <v>1965</v>
      </c>
      <c r="D352" s="57" t="s">
        <v>9108</v>
      </c>
      <c r="E352" s="1"/>
    </row>
    <row r="353" spans="1:5" thickBot="1" x14ac:dyDescent="0.3">
      <c r="A353" s="54" t="s">
        <v>4888</v>
      </c>
      <c r="B353" s="54" t="s">
        <v>370</v>
      </c>
      <c r="C353" s="54" t="s">
        <v>1966</v>
      </c>
      <c r="D353" s="57" t="s">
        <v>9109</v>
      </c>
      <c r="E353" s="1"/>
    </row>
    <row r="354" spans="1:5" thickBot="1" x14ac:dyDescent="0.3">
      <c r="A354" s="54" t="s">
        <v>4889</v>
      </c>
      <c r="B354" s="54" t="s">
        <v>371</v>
      </c>
      <c r="C354" s="54" t="s">
        <v>1967</v>
      </c>
      <c r="D354" s="57" t="s">
        <v>9110</v>
      </c>
      <c r="E354" s="1"/>
    </row>
    <row r="355" spans="1:5" thickBot="1" x14ac:dyDescent="0.3">
      <c r="A355" s="54" t="s">
        <v>4890</v>
      </c>
      <c r="B355" s="54" t="s">
        <v>372</v>
      </c>
      <c r="C355" s="54" t="s">
        <v>1968</v>
      </c>
      <c r="D355" s="57" t="s">
        <v>9111</v>
      </c>
      <c r="E355" s="1"/>
    </row>
    <row r="356" spans="1:5" thickBot="1" x14ac:dyDescent="0.3">
      <c r="A356" s="54" t="s">
        <v>4891</v>
      </c>
      <c r="B356" s="54" t="s">
        <v>373</v>
      </c>
      <c r="C356" s="54" t="s">
        <v>1969</v>
      </c>
      <c r="D356" s="57" t="s">
        <v>9112</v>
      </c>
      <c r="E356" s="1"/>
    </row>
    <row r="357" spans="1:5" thickBot="1" x14ac:dyDescent="0.3">
      <c r="A357" s="54" t="s">
        <v>4892</v>
      </c>
      <c r="B357" s="54" t="s">
        <v>374</v>
      </c>
      <c r="C357" s="54" t="s">
        <v>1970</v>
      </c>
      <c r="D357" s="57" t="s">
        <v>9113</v>
      </c>
      <c r="E357" s="1"/>
    </row>
    <row r="358" spans="1:5" thickBot="1" x14ac:dyDescent="0.3">
      <c r="A358" s="54" t="s">
        <v>4893</v>
      </c>
      <c r="B358" s="54" t="s">
        <v>375</v>
      </c>
      <c r="C358" s="54" t="s">
        <v>1971</v>
      </c>
      <c r="D358" s="57" t="s">
        <v>9110</v>
      </c>
      <c r="E358" s="1"/>
    </row>
    <row r="359" spans="1:5" thickBot="1" x14ac:dyDescent="0.3">
      <c r="A359" s="54" t="s">
        <v>4894</v>
      </c>
      <c r="B359" s="54" t="s">
        <v>376</v>
      </c>
      <c r="C359" s="54" t="s">
        <v>1972</v>
      </c>
      <c r="D359" s="57" t="s">
        <v>9111</v>
      </c>
      <c r="E359" s="1"/>
    </row>
    <row r="360" spans="1:5" thickBot="1" x14ac:dyDescent="0.3">
      <c r="A360" s="54" t="s">
        <v>4895</v>
      </c>
      <c r="B360" s="54" t="s">
        <v>377</v>
      </c>
      <c r="C360" s="54" t="s">
        <v>1973</v>
      </c>
      <c r="D360" s="57" t="s">
        <v>9112</v>
      </c>
      <c r="E360" s="1"/>
    </row>
    <row r="361" spans="1:5" thickBot="1" x14ac:dyDescent="0.3">
      <c r="A361" s="54" t="s">
        <v>4896</v>
      </c>
      <c r="B361" s="54" t="s">
        <v>378</v>
      </c>
      <c r="C361" s="54" t="s">
        <v>1974</v>
      </c>
      <c r="D361" s="57" t="s">
        <v>9113</v>
      </c>
      <c r="E361" s="1"/>
    </row>
    <row r="362" spans="1:5" thickBot="1" x14ac:dyDescent="0.3">
      <c r="A362" s="54" t="s">
        <v>4897</v>
      </c>
      <c r="B362" s="54" t="s">
        <v>379</v>
      </c>
      <c r="C362" s="54" t="s">
        <v>1975</v>
      </c>
      <c r="D362" s="57" t="s">
        <v>9114</v>
      </c>
      <c r="E362" s="1"/>
    </row>
    <row r="363" spans="1:5" thickBot="1" x14ac:dyDescent="0.3">
      <c r="A363" s="54" t="s">
        <v>4898</v>
      </c>
      <c r="B363" s="54" t="s">
        <v>380</v>
      </c>
      <c r="C363" s="54" t="s">
        <v>1976</v>
      </c>
      <c r="D363" s="57" t="s">
        <v>9115</v>
      </c>
      <c r="E363" s="1"/>
    </row>
    <row r="364" spans="1:5" thickBot="1" x14ac:dyDescent="0.3">
      <c r="A364" s="54" t="s">
        <v>4899</v>
      </c>
      <c r="B364" s="54" t="s">
        <v>381</v>
      </c>
      <c r="C364" s="54" t="s">
        <v>1977</v>
      </c>
      <c r="D364" s="57" t="s">
        <v>9116</v>
      </c>
      <c r="E364" s="1"/>
    </row>
    <row r="365" spans="1:5" thickBot="1" x14ac:dyDescent="0.3">
      <c r="A365" s="54" t="s">
        <v>4900</v>
      </c>
      <c r="B365" s="54" t="s">
        <v>382</v>
      </c>
      <c r="C365" s="54" t="s">
        <v>1978</v>
      </c>
      <c r="D365" s="57" t="s">
        <v>9117</v>
      </c>
      <c r="E365" s="1"/>
    </row>
    <row r="366" spans="1:5" thickBot="1" x14ac:dyDescent="0.3">
      <c r="A366" s="54" t="s">
        <v>4901</v>
      </c>
      <c r="B366" s="54" t="s">
        <v>383</v>
      </c>
      <c r="C366" s="54" t="s">
        <v>1979</v>
      </c>
      <c r="D366" s="57" t="s">
        <v>9114</v>
      </c>
      <c r="E366" s="1"/>
    </row>
    <row r="367" spans="1:5" thickBot="1" x14ac:dyDescent="0.3">
      <c r="A367" s="54" t="s">
        <v>4902</v>
      </c>
      <c r="B367" s="54" t="s">
        <v>384</v>
      </c>
      <c r="C367" s="54" t="s">
        <v>1980</v>
      </c>
      <c r="D367" s="57" t="s">
        <v>9115</v>
      </c>
      <c r="E367" s="1"/>
    </row>
    <row r="368" spans="1:5" thickBot="1" x14ac:dyDescent="0.3">
      <c r="A368" s="54" t="s">
        <v>4903</v>
      </c>
      <c r="B368" s="54" t="s">
        <v>385</v>
      </c>
      <c r="C368" s="54" t="s">
        <v>1981</v>
      </c>
      <c r="D368" s="57" t="s">
        <v>9116</v>
      </c>
      <c r="E368" s="1"/>
    </row>
    <row r="369" spans="1:5" thickBot="1" x14ac:dyDescent="0.3">
      <c r="A369" s="54" t="s">
        <v>4904</v>
      </c>
      <c r="B369" s="54" t="s">
        <v>386</v>
      </c>
      <c r="C369" s="54" t="s">
        <v>1982</v>
      </c>
      <c r="D369" s="57" t="s">
        <v>9117</v>
      </c>
      <c r="E369" s="1"/>
    </row>
    <row r="370" spans="1:5" thickBot="1" x14ac:dyDescent="0.3">
      <c r="A370" s="54" t="s">
        <v>4905</v>
      </c>
      <c r="B370" s="54" t="s">
        <v>387</v>
      </c>
      <c r="C370" s="54" t="s">
        <v>1983</v>
      </c>
      <c r="D370" s="57" t="s">
        <v>9118</v>
      </c>
      <c r="E370" s="1"/>
    </row>
    <row r="371" spans="1:5" thickBot="1" x14ac:dyDescent="0.3">
      <c r="A371" s="54" t="s">
        <v>4906</v>
      </c>
      <c r="B371" s="54" t="s">
        <v>388</v>
      </c>
      <c r="C371" s="54" t="s">
        <v>1984</v>
      </c>
      <c r="D371" s="57" t="s">
        <v>9119</v>
      </c>
      <c r="E371" s="1"/>
    </row>
    <row r="372" spans="1:5" thickBot="1" x14ac:dyDescent="0.3">
      <c r="A372" s="54" t="s">
        <v>4907</v>
      </c>
      <c r="B372" s="54" t="s">
        <v>389</v>
      </c>
      <c r="C372" s="54" t="s">
        <v>1985</v>
      </c>
      <c r="D372" s="57" t="s">
        <v>9120</v>
      </c>
      <c r="E372" s="1"/>
    </row>
    <row r="373" spans="1:5" thickBot="1" x14ac:dyDescent="0.3">
      <c r="A373" s="54" t="s">
        <v>4908</v>
      </c>
      <c r="B373" s="54" t="s">
        <v>390</v>
      </c>
      <c r="C373" s="54" t="s">
        <v>1986</v>
      </c>
      <c r="D373" s="57" t="s">
        <v>9121</v>
      </c>
      <c r="E373" s="1"/>
    </row>
    <row r="374" spans="1:5" thickBot="1" x14ac:dyDescent="0.3">
      <c r="A374" s="54" t="s">
        <v>4909</v>
      </c>
      <c r="B374" s="54" t="s">
        <v>391</v>
      </c>
      <c r="C374" s="54" t="s">
        <v>1987</v>
      </c>
      <c r="D374" s="57" t="s">
        <v>9122</v>
      </c>
      <c r="E374" s="1"/>
    </row>
    <row r="375" spans="1:5" thickBot="1" x14ac:dyDescent="0.3">
      <c r="A375" s="54" t="s">
        <v>4910</v>
      </c>
      <c r="B375" s="54" t="s">
        <v>392</v>
      </c>
      <c r="C375" s="54" t="s">
        <v>1988</v>
      </c>
      <c r="D375" s="57" t="s">
        <v>9123</v>
      </c>
      <c r="E375" s="1"/>
    </row>
    <row r="376" spans="1:5" thickBot="1" x14ac:dyDescent="0.3">
      <c r="A376" s="54" t="s">
        <v>4911</v>
      </c>
      <c r="B376" s="54" t="s">
        <v>393</v>
      </c>
      <c r="C376" s="54" t="s">
        <v>1989</v>
      </c>
      <c r="D376" s="57" t="s">
        <v>9124</v>
      </c>
      <c r="E376" s="1"/>
    </row>
    <row r="377" spans="1:5" thickBot="1" x14ac:dyDescent="0.3">
      <c r="A377" s="54" t="s">
        <v>4912</v>
      </c>
      <c r="B377" s="54" t="s">
        <v>394</v>
      </c>
      <c r="C377" s="54" t="s">
        <v>1990</v>
      </c>
      <c r="D377" s="57" t="s">
        <v>9125</v>
      </c>
      <c r="E377" s="1"/>
    </row>
    <row r="378" spans="1:5" thickBot="1" x14ac:dyDescent="0.3">
      <c r="A378" s="54" t="s">
        <v>4913</v>
      </c>
      <c r="B378" s="54" t="s">
        <v>395</v>
      </c>
      <c r="C378" s="54" t="s">
        <v>1991</v>
      </c>
      <c r="D378" s="57" t="s">
        <v>9126</v>
      </c>
      <c r="E378" s="1"/>
    </row>
    <row r="379" spans="1:5" thickBot="1" x14ac:dyDescent="0.3">
      <c r="A379" s="54" t="s">
        <v>4914</v>
      </c>
      <c r="B379" s="54" t="s">
        <v>396</v>
      </c>
      <c r="C379" s="54" t="s">
        <v>1992</v>
      </c>
      <c r="D379" s="57" t="s">
        <v>9127</v>
      </c>
      <c r="E379" s="1"/>
    </row>
    <row r="380" spans="1:5" thickBot="1" x14ac:dyDescent="0.3">
      <c r="A380" s="54" t="s">
        <v>4915</v>
      </c>
      <c r="B380" s="54" t="s">
        <v>397</v>
      </c>
      <c r="C380" s="54" t="s">
        <v>1993</v>
      </c>
      <c r="D380" s="57" t="s">
        <v>9128</v>
      </c>
      <c r="E380" s="1"/>
    </row>
    <row r="381" spans="1:5" thickBot="1" x14ac:dyDescent="0.3">
      <c r="A381" s="54" t="s">
        <v>4916</v>
      </c>
      <c r="B381" s="54" t="s">
        <v>398</v>
      </c>
      <c r="C381" s="54" t="s">
        <v>1994</v>
      </c>
      <c r="D381" s="57" t="s">
        <v>9129</v>
      </c>
      <c r="E381" s="1"/>
    </row>
    <row r="382" spans="1:5" thickBot="1" x14ac:dyDescent="0.3">
      <c r="A382" s="54" t="s">
        <v>4917</v>
      </c>
      <c r="B382" s="54" t="s">
        <v>399</v>
      </c>
      <c r="C382" s="54" t="s">
        <v>1995</v>
      </c>
      <c r="D382" s="57" t="s">
        <v>9130</v>
      </c>
      <c r="E382" s="1"/>
    </row>
    <row r="383" spans="1:5" thickBot="1" x14ac:dyDescent="0.3">
      <c r="A383" s="54" t="s">
        <v>4918</v>
      </c>
      <c r="B383" s="54" t="s">
        <v>400</v>
      </c>
      <c r="C383" s="54" t="s">
        <v>1996</v>
      </c>
      <c r="D383" s="57" t="s">
        <v>9131</v>
      </c>
      <c r="E383" s="1"/>
    </row>
    <row r="384" spans="1:5" thickBot="1" x14ac:dyDescent="0.3">
      <c r="A384" s="54" t="s">
        <v>4919</v>
      </c>
      <c r="B384" s="54" t="s">
        <v>401</v>
      </c>
      <c r="C384" s="54" t="s">
        <v>1997</v>
      </c>
      <c r="D384" s="57" t="s">
        <v>9132</v>
      </c>
      <c r="E384" s="1"/>
    </row>
    <row r="385" spans="1:5" thickBot="1" x14ac:dyDescent="0.3">
      <c r="A385" s="54" t="s">
        <v>4920</v>
      </c>
      <c r="B385" s="54" t="s">
        <v>402</v>
      </c>
      <c r="C385" s="54" t="s">
        <v>1998</v>
      </c>
      <c r="D385" s="57" t="s">
        <v>9133</v>
      </c>
      <c r="E385" s="1"/>
    </row>
    <row r="386" spans="1:5" thickBot="1" x14ac:dyDescent="0.3">
      <c r="A386" s="54" t="s">
        <v>4921</v>
      </c>
      <c r="B386" s="54" t="s">
        <v>403</v>
      </c>
      <c r="C386" s="54" t="s">
        <v>1999</v>
      </c>
      <c r="D386" s="57" t="s">
        <v>9134</v>
      </c>
      <c r="E386" s="1"/>
    </row>
    <row r="387" spans="1:5" thickBot="1" x14ac:dyDescent="0.3">
      <c r="A387" s="54" t="s">
        <v>4922</v>
      </c>
      <c r="B387" s="54" t="s">
        <v>404</v>
      </c>
      <c r="C387" s="54" t="s">
        <v>2000</v>
      </c>
      <c r="D387" s="57" t="s">
        <v>9135</v>
      </c>
      <c r="E387" s="1"/>
    </row>
    <row r="388" spans="1:5" thickBot="1" x14ac:dyDescent="0.3">
      <c r="A388" s="54" t="s">
        <v>4923</v>
      </c>
      <c r="B388" s="54" t="s">
        <v>405</v>
      </c>
      <c r="C388" s="54" t="s">
        <v>2001</v>
      </c>
      <c r="D388" s="57" t="s">
        <v>9136</v>
      </c>
      <c r="E388" s="1"/>
    </row>
    <row r="389" spans="1:5" thickBot="1" x14ac:dyDescent="0.3">
      <c r="A389" s="54" t="s">
        <v>4924</v>
      </c>
      <c r="B389" s="54" t="s">
        <v>406</v>
      </c>
      <c r="C389" s="54" t="s">
        <v>2002</v>
      </c>
      <c r="D389" s="57" t="s">
        <v>9137</v>
      </c>
      <c r="E389" s="1"/>
    </row>
    <row r="390" spans="1:5" thickBot="1" x14ac:dyDescent="0.3">
      <c r="A390" s="54" t="s">
        <v>4925</v>
      </c>
      <c r="B390" s="54" t="s">
        <v>407</v>
      </c>
      <c r="C390" s="54" t="s">
        <v>2003</v>
      </c>
      <c r="D390" s="57" t="s">
        <v>9130</v>
      </c>
      <c r="E390" s="1"/>
    </row>
    <row r="391" spans="1:5" thickBot="1" x14ac:dyDescent="0.3">
      <c r="A391" s="54" t="s">
        <v>4926</v>
      </c>
      <c r="B391" s="54" t="s">
        <v>408</v>
      </c>
      <c r="C391" s="54" t="s">
        <v>2004</v>
      </c>
      <c r="D391" s="57" t="s">
        <v>9131</v>
      </c>
      <c r="E391" s="1"/>
    </row>
    <row r="392" spans="1:5" thickBot="1" x14ac:dyDescent="0.3">
      <c r="A392" s="54" t="s">
        <v>4927</v>
      </c>
      <c r="B392" s="54" t="s">
        <v>409</v>
      </c>
      <c r="C392" s="54" t="s">
        <v>2005</v>
      </c>
      <c r="D392" s="57" t="s">
        <v>9132</v>
      </c>
      <c r="E392" s="1"/>
    </row>
    <row r="393" spans="1:5" thickBot="1" x14ac:dyDescent="0.3">
      <c r="A393" s="54" t="s">
        <v>4928</v>
      </c>
      <c r="B393" s="54" t="s">
        <v>410</v>
      </c>
      <c r="C393" s="54" t="s">
        <v>2006</v>
      </c>
      <c r="D393" s="57" t="s">
        <v>9133</v>
      </c>
      <c r="E393" s="1"/>
    </row>
    <row r="394" spans="1:5" thickBot="1" x14ac:dyDescent="0.3">
      <c r="A394" s="54" t="s">
        <v>4929</v>
      </c>
      <c r="B394" s="54" t="s">
        <v>411</v>
      </c>
      <c r="C394" s="54" t="s">
        <v>2007</v>
      </c>
      <c r="D394" s="57" t="s">
        <v>9138</v>
      </c>
      <c r="E394" s="1"/>
    </row>
    <row r="395" spans="1:5" thickBot="1" x14ac:dyDescent="0.3">
      <c r="A395" s="54" t="s">
        <v>4930</v>
      </c>
      <c r="B395" s="54" t="s">
        <v>412</v>
      </c>
      <c r="C395" s="54" t="s">
        <v>2008</v>
      </c>
      <c r="D395" s="57" t="s">
        <v>9139</v>
      </c>
      <c r="E395" s="1"/>
    </row>
    <row r="396" spans="1:5" thickBot="1" x14ac:dyDescent="0.3">
      <c r="A396" s="54" t="s">
        <v>4931</v>
      </c>
      <c r="B396" s="54" t="s">
        <v>413</v>
      </c>
      <c r="C396" s="54" t="s">
        <v>2009</v>
      </c>
      <c r="D396" s="57" t="s">
        <v>9140</v>
      </c>
      <c r="E396" s="1"/>
    </row>
    <row r="397" spans="1:5" thickBot="1" x14ac:dyDescent="0.3">
      <c r="A397" s="54" t="s">
        <v>4932</v>
      </c>
      <c r="B397" s="54" t="s">
        <v>414</v>
      </c>
      <c r="C397" s="54" t="s">
        <v>2010</v>
      </c>
      <c r="D397" s="57" t="s">
        <v>9141</v>
      </c>
      <c r="E397" s="1"/>
    </row>
    <row r="398" spans="1:5" thickBot="1" x14ac:dyDescent="0.3">
      <c r="A398" s="54" t="s">
        <v>4933</v>
      </c>
      <c r="B398" s="54" t="s">
        <v>415</v>
      </c>
      <c r="C398" s="54" t="s">
        <v>2011</v>
      </c>
      <c r="D398" s="57" t="s">
        <v>9142</v>
      </c>
      <c r="E398" s="1"/>
    </row>
    <row r="399" spans="1:5" thickBot="1" x14ac:dyDescent="0.3">
      <c r="A399" s="54" t="s">
        <v>4934</v>
      </c>
      <c r="B399" s="54" t="s">
        <v>416</v>
      </c>
      <c r="C399" s="54" t="s">
        <v>2012</v>
      </c>
      <c r="D399" s="57" t="s">
        <v>9143</v>
      </c>
      <c r="E399" s="1"/>
    </row>
    <row r="400" spans="1:5" thickBot="1" x14ac:dyDescent="0.3">
      <c r="A400" s="54" t="s">
        <v>4935</v>
      </c>
      <c r="B400" s="54" t="s">
        <v>417</v>
      </c>
      <c r="C400" s="54" t="s">
        <v>2013</v>
      </c>
      <c r="D400" s="57" t="s">
        <v>9144</v>
      </c>
      <c r="E400" s="1"/>
    </row>
    <row r="401" spans="1:5" thickBot="1" x14ac:dyDescent="0.3">
      <c r="A401" s="54" t="s">
        <v>4936</v>
      </c>
      <c r="B401" s="54" t="s">
        <v>418</v>
      </c>
      <c r="C401" s="54" t="s">
        <v>2014</v>
      </c>
      <c r="D401" s="57" t="s">
        <v>9145</v>
      </c>
      <c r="E401" s="1"/>
    </row>
    <row r="402" spans="1:5" thickBot="1" x14ac:dyDescent="0.3">
      <c r="A402" s="54" t="s">
        <v>4937</v>
      </c>
      <c r="B402" s="54" t="s">
        <v>419</v>
      </c>
      <c r="C402" s="54" t="s">
        <v>2015</v>
      </c>
      <c r="D402" s="57" t="s">
        <v>9146</v>
      </c>
      <c r="E402" s="1"/>
    </row>
    <row r="403" spans="1:5" thickBot="1" x14ac:dyDescent="0.3">
      <c r="A403" s="54" t="s">
        <v>4938</v>
      </c>
      <c r="B403" s="54" t="s">
        <v>420</v>
      </c>
      <c r="C403" s="54" t="s">
        <v>2016</v>
      </c>
      <c r="D403" s="57" t="s">
        <v>9147</v>
      </c>
      <c r="E403" s="1"/>
    </row>
    <row r="404" spans="1:5" thickBot="1" x14ac:dyDescent="0.3">
      <c r="A404" s="54" t="s">
        <v>4939</v>
      </c>
      <c r="B404" s="54" t="s">
        <v>421</v>
      </c>
      <c r="C404" s="54" t="s">
        <v>2017</v>
      </c>
      <c r="D404" s="57" t="s">
        <v>9148</v>
      </c>
      <c r="E404" s="1"/>
    </row>
    <row r="405" spans="1:5" thickBot="1" x14ac:dyDescent="0.3">
      <c r="A405" s="54" t="s">
        <v>4940</v>
      </c>
      <c r="B405" s="54" t="s">
        <v>422</v>
      </c>
      <c r="C405" s="54" t="s">
        <v>2018</v>
      </c>
      <c r="D405" s="57" t="s">
        <v>9149</v>
      </c>
      <c r="E405" s="1"/>
    </row>
    <row r="406" spans="1:5" thickBot="1" x14ac:dyDescent="0.3">
      <c r="A406" s="54" t="s">
        <v>4941</v>
      </c>
      <c r="B406" s="54" t="s">
        <v>423</v>
      </c>
      <c r="C406" s="54" t="s">
        <v>2019</v>
      </c>
      <c r="D406" s="57" t="s">
        <v>9150</v>
      </c>
      <c r="E406" s="1"/>
    </row>
    <row r="407" spans="1:5" thickBot="1" x14ac:dyDescent="0.3">
      <c r="A407" s="54" t="s">
        <v>4942</v>
      </c>
      <c r="B407" s="54" t="s">
        <v>424</v>
      </c>
      <c r="C407" s="54" t="s">
        <v>2020</v>
      </c>
      <c r="D407" s="57" t="s">
        <v>9151</v>
      </c>
      <c r="E407" s="1"/>
    </row>
    <row r="408" spans="1:5" thickBot="1" x14ac:dyDescent="0.3">
      <c r="A408" s="54" t="s">
        <v>4943</v>
      </c>
      <c r="B408" s="54" t="s">
        <v>425</v>
      </c>
      <c r="C408" s="54" t="s">
        <v>2021</v>
      </c>
      <c r="D408" s="57" t="s">
        <v>9152</v>
      </c>
      <c r="E408" s="1"/>
    </row>
    <row r="409" spans="1:5" thickBot="1" x14ac:dyDescent="0.3">
      <c r="A409" s="54" t="s">
        <v>4944</v>
      </c>
      <c r="B409" s="54" t="s">
        <v>426</v>
      </c>
      <c r="C409" s="54" t="s">
        <v>2022</v>
      </c>
      <c r="D409" s="57" t="s">
        <v>9112</v>
      </c>
      <c r="E409" s="1"/>
    </row>
    <row r="410" spans="1:5" thickBot="1" x14ac:dyDescent="0.3">
      <c r="A410" s="54" t="s">
        <v>4945</v>
      </c>
      <c r="B410" s="54" t="s">
        <v>427</v>
      </c>
      <c r="C410" s="54" t="s">
        <v>2023</v>
      </c>
      <c r="D410" s="57" t="s">
        <v>9113</v>
      </c>
      <c r="E410" s="1"/>
    </row>
    <row r="411" spans="1:5" thickBot="1" x14ac:dyDescent="0.3">
      <c r="A411" s="54" t="s">
        <v>4946</v>
      </c>
      <c r="B411" s="54" t="s">
        <v>428</v>
      </c>
      <c r="C411" s="54" t="s">
        <v>2024</v>
      </c>
      <c r="D411" s="57" t="s">
        <v>9105</v>
      </c>
      <c r="E411" s="1"/>
    </row>
    <row r="412" spans="1:5" thickBot="1" x14ac:dyDescent="0.3">
      <c r="A412" s="54" t="s">
        <v>4947</v>
      </c>
      <c r="B412" s="54" t="s">
        <v>429</v>
      </c>
      <c r="C412" s="54" t="s">
        <v>2025</v>
      </c>
      <c r="D412" s="57" t="s">
        <v>9101</v>
      </c>
      <c r="E412" s="1"/>
    </row>
    <row r="413" spans="1:5" thickBot="1" x14ac:dyDescent="0.3">
      <c r="A413" s="54" t="s">
        <v>4948</v>
      </c>
      <c r="B413" s="54" t="s">
        <v>430</v>
      </c>
      <c r="C413" s="54" t="s">
        <v>2026</v>
      </c>
      <c r="D413" s="57" t="s">
        <v>9103</v>
      </c>
      <c r="E413" s="1"/>
    </row>
    <row r="414" spans="1:5" thickBot="1" x14ac:dyDescent="0.3">
      <c r="A414" s="54" t="s">
        <v>4949</v>
      </c>
      <c r="B414" s="54" t="s">
        <v>431</v>
      </c>
      <c r="C414" s="54" t="s">
        <v>2027</v>
      </c>
      <c r="D414" s="57" t="s">
        <v>9104</v>
      </c>
      <c r="E414" s="1"/>
    </row>
    <row r="415" spans="1:5" thickBot="1" x14ac:dyDescent="0.3">
      <c r="A415" s="54" t="s">
        <v>4950</v>
      </c>
      <c r="B415" s="54" t="s">
        <v>432</v>
      </c>
      <c r="C415" s="54" t="s">
        <v>2028</v>
      </c>
      <c r="D415" s="57" t="s">
        <v>9101</v>
      </c>
      <c r="E415" s="1"/>
    </row>
    <row r="416" spans="1:5" thickBot="1" x14ac:dyDescent="0.3">
      <c r="A416" s="54" t="s">
        <v>4951</v>
      </c>
      <c r="B416" s="54" t="s">
        <v>433</v>
      </c>
      <c r="C416" s="54" t="s">
        <v>2029</v>
      </c>
      <c r="D416" s="57" t="s">
        <v>9103</v>
      </c>
      <c r="E416" s="1"/>
    </row>
    <row r="417" spans="1:5" thickBot="1" x14ac:dyDescent="0.3">
      <c r="A417" s="54" t="s">
        <v>4952</v>
      </c>
      <c r="B417" s="54" t="s">
        <v>434</v>
      </c>
      <c r="C417" s="54" t="s">
        <v>2030</v>
      </c>
      <c r="D417" s="57" t="s">
        <v>9104</v>
      </c>
      <c r="E417" s="1"/>
    </row>
    <row r="418" spans="1:5" thickBot="1" x14ac:dyDescent="0.3">
      <c r="A418" s="54" t="s">
        <v>4953</v>
      </c>
      <c r="B418" s="54" t="s">
        <v>435</v>
      </c>
      <c r="C418" s="54" t="s">
        <v>2031</v>
      </c>
      <c r="D418" s="57" t="s">
        <v>9153</v>
      </c>
      <c r="E418" s="1"/>
    </row>
    <row r="419" spans="1:5" thickBot="1" x14ac:dyDescent="0.3">
      <c r="A419" s="54" t="s">
        <v>4954</v>
      </c>
      <c r="B419" s="54" t="s">
        <v>436</v>
      </c>
      <c r="C419" s="54" t="s">
        <v>2032</v>
      </c>
      <c r="D419" s="57" t="s">
        <v>9153</v>
      </c>
      <c r="E419" s="1"/>
    </row>
    <row r="420" spans="1:5" thickBot="1" x14ac:dyDescent="0.3">
      <c r="A420" s="54" t="s">
        <v>4955</v>
      </c>
      <c r="B420" s="54" t="s">
        <v>437</v>
      </c>
      <c r="C420" s="54" t="s">
        <v>2033</v>
      </c>
      <c r="D420" s="57" t="s">
        <v>9154</v>
      </c>
      <c r="E420" s="1"/>
    </row>
    <row r="421" spans="1:5" thickBot="1" x14ac:dyDescent="0.3">
      <c r="A421" s="54" t="s">
        <v>4956</v>
      </c>
      <c r="B421" s="54" t="s">
        <v>438</v>
      </c>
      <c r="C421" s="54" t="s">
        <v>2034</v>
      </c>
      <c r="D421" s="57" t="s">
        <v>9155</v>
      </c>
      <c r="E421" s="1"/>
    </row>
    <row r="422" spans="1:5" thickBot="1" x14ac:dyDescent="0.3">
      <c r="A422" s="54" t="s">
        <v>4957</v>
      </c>
      <c r="B422" s="54" t="s">
        <v>439</v>
      </c>
      <c r="C422" s="54" t="s">
        <v>2035</v>
      </c>
      <c r="D422" s="57" t="s">
        <v>9156</v>
      </c>
      <c r="E422" s="1"/>
    </row>
    <row r="423" spans="1:5" thickBot="1" x14ac:dyDescent="0.3">
      <c r="A423" s="54" t="s">
        <v>4958</v>
      </c>
      <c r="B423" s="54" t="s">
        <v>440</v>
      </c>
      <c r="C423" s="54" t="s">
        <v>2036</v>
      </c>
      <c r="D423" s="57" t="s">
        <v>9154</v>
      </c>
      <c r="E423" s="1"/>
    </row>
    <row r="424" spans="1:5" thickBot="1" x14ac:dyDescent="0.3">
      <c r="A424" s="54" t="s">
        <v>4959</v>
      </c>
      <c r="B424" s="54" t="s">
        <v>441</v>
      </c>
      <c r="C424" s="54" t="s">
        <v>2037</v>
      </c>
      <c r="D424" s="57" t="s">
        <v>9155</v>
      </c>
      <c r="E424" s="1"/>
    </row>
    <row r="425" spans="1:5" thickBot="1" x14ac:dyDescent="0.3">
      <c r="A425" s="54" t="s">
        <v>4960</v>
      </c>
      <c r="B425" s="54" t="s">
        <v>442</v>
      </c>
      <c r="C425" s="54" t="s">
        <v>2038</v>
      </c>
      <c r="D425" s="57" t="s">
        <v>9156</v>
      </c>
      <c r="E425" s="1"/>
    </row>
    <row r="426" spans="1:5" thickBot="1" x14ac:dyDescent="0.3">
      <c r="A426" s="54" t="s">
        <v>4961</v>
      </c>
      <c r="B426" s="54" t="s">
        <v>443</v>
      </c>
      <c r="C426" s="54" t="s">
        <v>2039</v>
      </c>
      <c r="D426" s="57" t="s">
        <v>9099</v>
      </c>
      <c r="E426" s="1"/>
    </row>
    <row r="427" spans="1:5" thickBot="1" x14ac:dyDescent="0.3">
      <c r="A427" s="54" t="s">
        <v>4962</v>
      </c>
      <c r="B427" s="54" t="s">
        <v>444</v>
      </c>
      <c r="C427" s="54" t="s">
        <v>2040</v>
      </c>
      <c r="D427" s="57" t="s">
        <v>9100</v>
      </c>
      <c r="E427" s="1"/>
    </row>
    <row r="428" spans="1:5" thickBot="1" x14ac:dyDescent="0.3">
      <c r="A428" s="54" t="s">
        <v>4963</v>
      </c>
      <c r="B428" s="54" t="s">
        <v>445</v>
      </c>
      <c r="C428" s="54" t="s">
        <v>2041</v>
      </c>
      <c r="D428" s="57" t="s">
        <v>9099</v>
      </c>
      <c r="E428" s="1"/>
    </row>
    <row r="429" spans="1:5" thickBot="1" x14ac:dyDescent="0.3">
      <c r="A429" s="54" t="s">
        <v>4964</v>
      </c>
      <c r="B429" s="54" t="s">
        <v>446</v>
      </c>
      <c r="C429" s="54" t="s">
        <v>2042</v>
      </c>
      <c r="D429" s="57" t="s">
        <v>9100</v>
      </c>
      <c r="E429" s="1"/>
    </row>
    <row r="430" spans="1:5" thickBot="1" x14ac:dyDescent="0.3">
      <c r="A430" s="54" t="s">
        <v>4965</v>
      </c>
      <c r="B430" s="54" t="s">
        <v>447</v>
      </c>
      <c r="C430" s="54" t="s">
        <v>2043</v>
      </c>
      <c r="D430" s="57" t="s">
        <v>9105</v>
      </c>
      <c r="E430" s="1"/>
    </row>
    <row r="431" spans="1:5" thickBot="1" x14ac:dyDescent="0.3">
      <c r="A431" s="54" t="s">
        <v>4966</v>
      </c>
      <c r="B431" s="54" t="s">
        <v>448</v>
      </c>
      <c r="C431" s="54" t="s">
        <v>2044</v>
      </c>
      <c r="D431" s="57" t="s">
        <v>9101</v>
      </c>
      <c r="E431" s="1"/>
    </row>
    <row r="432" spans="1:5" thickBot="1" x14ac:dyDescent="0.3">
      <c r="A432" s="54" t="s">
        <v>4967</v>
      </c>
      <c r="B432" s="54" t="s">
        <v>449</v>
      </c>
      <c r="C432" s="54" t="s">
        <v>2045</v>
      </c>
      <c r="D432" s="57" t="s">
        <v>9103</v>
      </c>
      <c r="E432" s="1"/>
    </row>
    <row r="433" spans="1:5" thickBot="1" x14ac:dyDescent="0.3">
      <c r="A433" s="54" t="s">
        <v>4968</v>
      </c>
      <c r="B433" s="54" t="s">
        <v>450</v>
      </c>
      <c r="C433" s="54" t="s">
        <v>2046</v>
      </c>
      <c r="D433" s="57" t="s">
        <v>9104</v>
      </c>
      <c r="E433" s="1"/>
    </row>
    <row r="434" spans="1:5" thickBot="1" x14ac:dyDescent="0.3">
      <c r="A434" s="54" t="s">
        <v>4969</v>
      </c>
      <c r="B434" s="54" t="s">
        <v>451</v>
      </c>
      <c r="C434" s="54" t="s">
        <v>2047</v>
      </c>
      <c r="D434" s="57" t="s">
        <v>9157</v>
      </c>
      <c r="E434" s="1"/>
    </row>
    <row r="435" spans="1:5" thickBot="1" x14ac:dyDescent="0.3">
      <c r="A435" s="54" t="s">
        <v>4970</v>
      </c>
      <c r="B435" s="54" t="s">
        <v>452</v>
      </c>
      <c r="C435" s="54" t="s">
        <v>2048</v>
      </c>
      <c r="D435" s="57" t="s">
        <v>9158</v>
      </c>
      <c r="E435" s="1"/>
    </row>
    <row r="436" spans="1:5" thickBot="1" x14ac:dyDescent="0.3">
      <c r="A436" s="54" t="s">
        <v>4971</v>
      </c>
      <c r="B436" s="54" t="s">
        <v>453</v>
      </c>
      <c r="C436" s="54" t="s">
        <v>2049</v>
      </c>
      <c r="D436" s="57" t="s">
        <v>9159</v>
      </c>
      <c r="E436" s="1"/>
    </row>
    <row r="437" spans="1:5" thickBot="1" x14ac:dyDescent="0.3">
      <c r="A437" s="54" t="s">
        <v>4972</v>
      </c>
      <c r="B437" s="54" t="s">
        <v>454</v>
      </c>
      <c r="C437" s="54" t="s">
        <v>2050</v>
      </c>
      <c r="D437" s="57" t="s">
        <v>9160</v>
      </c>
      <c r="E437" s="1"/>
    </row>
    <row r="438" spans="1:5" thickBot="1" x14ac:dyDescent="0.3">
      <c r="A438" s="54" t="s">
        <v>4973</v>
      </c>
      <c r="B438" s="54" t="s">
        <v>455</v>
      </c>
      <c r="C438" s="54" t="s">
        <v>2051</v>
      </c>
      <c r="D438" s="57" t="s">
        <v>9161</v>
      </c>
      <c r="E438" s="1"/>
    </row>
    <row r="439" spans="1:5" thickBot="1" x14ac:dyDescent="0.3">
      <c r="A439" s="54" t="s">
        <v>4974</v>
      </c>
      <c r="B439" s="54" t="s">
        <v>456</v>
      </c>
      <c r="C439" s="54" t="s">
        <v>2052</v>
      </c>
      <c r="D439" s="57" t="s">
        <v>9162</v>
      </c>
      <c r="E439" s="1"/>
    </row>
    <row r="440" spans="1:5" thickBot="1" x14ac:dyDescent="0.3">
      <c r="A440" s="54" t="s">
        <v>4975</v>
      </c>
      <c r="B440" s="54" t="s">
        <v>457</v>
      </c>
      <c r="C440" s="54" t="s">
        <v>2053</v>
      </c>
      <c r="D440" s="57" t="s">
        <v>9163</v>
      </c>
      <c r="E440" s="1"/>
    </row>
    <row r="441" spans="1:5" thickBot="1" x14ac:dyDescent="0.3">
      <c r="A441" s="54" t="s">
        <v>4976</v>
      </c>
      <c r="B441" s="54" t="s">
        <v>458</v>
      </c>
      <c r="C441" s="54" t="s">
        <v>2054</v>
      </c>
      <c r="D441" s="57" t="s">
        <v>9164</v>
      </c>
      <c r="E441" s="1"/>
    </row>
    <row r="442" spans="1:5" thickBot="1" x14ac:dyDescent="0.3">
      <c r="A442" s="54" t="s">
        <v>4977</v>
      </c>
      <c r="B442" s="54" t="s">
        <v>459</v>
      </c>
      <c r="C442" s="54" t="s">
        <v>2055</v>
      </c>
      <c r="D442" s="57" t="s">
        <v>9099</v>
      </c>
      <c r="E442" s="1"/>
    </row>
    <row r="443" spans="1:5" thickBot="1" x14ac:dyDescent="0.3">
      <c r="A443" s="54" t="s">
        <v>4978</v>
      </c>
      <c r="B443" s="54" t="s">
        <v>460</v>
      </c>
      <c r="C443" s="54" t="s">
        <v>2056</v>
      </c>
      <c r="D443" s="57" t="s">
        <v>9100</v>
      </c>
      <c r="E443" s="1"/>
    </row>
    <row r="444" spans="1:5" thickBot="1" x14ac:dyDescent="0.3">
      <c r="A444" s="54" t="s">
        <v>4979</v>
      </c>
      <c r="B444" s="54" t="s">
        <v>461</v>
      </c>
      <c r="C444" s="54" t="s">
        <v>2057</v>
      </c>
      <c r="D444" s="57" t="s">
        <v>9165</v>
      </c>
      <c r="E444" s="1"/>
    </row>
    <row r="445" spans="1:5" thickBot="1" x14ac:dyDescent="0.3">
      <c r="A445" s="54" t="s">
        <v>4980</v>
      </c>
      <c r="B445" s="54" t="s">
        <v>462</v>
      </c>
      <c r="C445" s="54" t="s">
        <v>2058</v>
      </c>
      <c r="D445" s="57" t="s">
        <v>9166</v>
      </c>
      <c r="E445" s="1"/>
    </row>
    <row r="446" spans="1:5" thickBot="1" x14ac:dyDescent="0.3">
      <c r="A446" s="54" t="s">
        <v>4981</v>
      </c>
      <c r="B446" s="54" t="s">
        <v>463</v>
      </c>
      <c r="C446" s="54" t="s">
        <v>2059</v>
      </c>
      <c r="D446" s="57" t="s">
        <v>9167</v>
      </c>
      <c r="E446" s="1"/>
    </row>
    <row r="447" spans="1:5" thickBot="1" x14ac:dyDescent="0.3">
      <c r="A447" s="54" t="s">
        <v>4982</v>
      </c>
      <c r="B447" s="54" t="s">
        <v>464</v>
      </c>
      <c r="C447" s="54" t="s">
        <v>2060</v>
      </c>
      <c r="D447" s="57" t="s">
        <v>9168</v>
      </c>
      <c r="E447" s="1"/>
    </row>
    <row r="448" spans="1:5" thickBot="1" x14ac:dyDescent="0.3">
      <c r="A448" s="54" t="s">
        <v>4983</v>
      </c>
      <c r="B448" s="54" t="s">
        <v>465</v>
      </c>
      <c r="C448" s="54" t="s">
        <v>2061</v>
      </c>
      <c r="D448" s="57" t="s">
        <v>9169</v>
      </c>
      <c r="E448" s="1"/>
    </row>
    <row r="449" spans="1:5" thickBot="1" x14ac:dyDescent="0.3">
      <c r="A449" s="54" t="s">
        <v>4984</v>
      </c>
      <c r="B449" s="54" t="s">
        <v>466</v>
      </c>
      <c r="C449" s="54" t="s">
        <v>2062</v>
      </c>
      <c r="D449" s="57" t="s">
        <v>9170</v>
      </c>
      <c r="E449" s="1"/>
    </row>
    <row r="450" spans="1:5" thickBot="1" x14ac:dyDescent="0.3">
      <c r="A450" s="54" t="s">
        <v>4985</v>
      </c>
      <c r="B450" s="54" t="s">
        <v>467</v>
      </c>
      <c r="C450" s="54" t="s">
        <v>2063</v>
      </c>
      <c r="D450" s="57" t="s">
        <v>9171</v>
      </c>
      <c r="E450" s="1"/>
    </row>
    <row r="451" spans="1:5" thickBot="1" x14ac:dyDescent="0.3">
      <c r="A451" s="54" t="s">
        <v>4986</v>
      </c>
      <c r="B451" s="54" t="s">
        <v>468</v>
      </c>
      <c r="C451" s="54" t="s">
        <v>2064</v>
      </c>
      <c r="D451" s="57" t="s">
        <v>9172</v>
      </c>
      <c r="E451" s="1"/>
    </row>
    <row r="452" spans="1:5" thickBot="1" x14ac:dyDescent="0.3">
      <c r="A452" s="54" t="s">
        <v>4987</v>
      </c>
      <c r="B452" s="54" t="s">
        <v>469</v>
      </c>
      <c r="C452" s="54" t="s">
        <v>2065</v>
      </c>
      <c r="D452" s="57" t="s">
        <v>9173</v>
      </c>
      <c r="E452" s="1"/>
    </row>
    <row r="453" spans="1:5" thickBot="1" x14ac:dyDescent="0.3">
      <c r="A453" s="54" t="s">
        <v>4988</v>
      </c>
      <c r="B453" s="54" t="s">
        <v>470</v>
      </c>
      <c r="C453" s="54" t="s">
        <v>2066</v>
      </c>
      <c r="D453" s="57" t="s">
        <v>9172</v>
      </c>
      <c r="E453" s="1"/>
    </row>
    <row r="454" spans="1:5" thickBot="1" x14ac:dyDescent="0.3">
      <c r="A454" s="54" t="s">
        <v>4989</v>
      </c>
      <c r="B454" s="54" t="s">
        <v>471</v>
      </c>
      <c r="C454" s="54" t="s">
        <v>2067</v>
      </c>
      <c r="D454" s="57" t="s">
        <v>9174</v>
      </c>
      <c r="E454" s="1"/>
    </row>
    <row r="455" spans="1:5" thickBot="1" x14ac:dyDescent="0.3">
      <c r="A455" s="54" t="s">
        <v>4990</v>
      </c>
      <c r="B455" s="54" t="s">
        <v>472</v>
      </c>
      <c r="C455" s="54" t="s">
        <v>2068</v>
      </c>
      <c r="D455" s="57" t="s">
        <v>9175</v>
      </c>
      <c r="E455" s="1"/>
    </row>
    <row r="456" spans="1:5" thickBot="1" x14ac:dyDescent="0.3">
      <c r="A456" s="54" t="s">
        <v>4991</v>
      </c>
      <c r="B456" s="54" t="s">
        <v>473</v>
      </c>
      <c r="C456" s="54" t="s">
        <v>2069</v>
      </c>
      <c r="D456" s="57" t="s">
        <v>8959</v>
      </c>
      <c r="E456" s="1"/>
    </row>
    <row r="457" spans="1:5" thickBot="1" x14ac:dyDescent="0.3">
      <c r="A457" s="54" t="s">
        <v>4992</v>
      </c>
      <c r="B457" s="54" t="s">
        <v>474</v>
      </c>
      <c r="C457" s="54" t="s">
        <v>2070</v>
      </c>
      <c r="D457" s="57" t="s">
        <v>9176</v>
      </c>
      <c r="E457" s="1"/>
    </row>
    <row r="458" spans="1:5" thickBot="1" x14ac:dyDescent="0.3">
      <c r="A458" s="54" t="s">
        <v>4993</v>
      </c>
      <c r="B458" s="54" t="s">
        <v>475</v>
      </c>
      <c r="C458" s="54" t="s">
        <v>2071</v>
      </c>
      <c r="D458" s="57" t="s">
        <v>9177</v>
      </c>
      <c r="E458" s="1"/>
    </row>
    <row r="459" spans="1:5" thickBot="1" x14ac:dyDescent="0.3">
      <c r="A459" s="54" t="s">
        <v>4994</v>
      </c>
      <c r="B459" s="54" t="s">
        <v>476</v>
      </c>
      <c r="C459" s="54" t="s">
        <v>2072</v>
      </c>
      <c r="D459" s="57" t="s">
        <v>9178</v>
      </c>
      <c r="E459" s="1"/>
    </row>
    <row r="460" spans="1:5" thickBot="1" x14ac:dyDescent="0.3">
      <c r="A460" s="54" t="s">
        <v>4995</v>
      </c>
      <c r="B460" s="54" t="s">
        <v>477</v>
      </c>
      <c r="C460" s="54" t="s">
        <v>2073</v>
      </c>
      <c r="D460" s="57" t="s">
        <v>9179</v>
      </c>
      <c r="E460" s="1"/>
    </row>
    <row r="461" spans="1:5" thickBot="1" x14ac:dyDescent="0.3">
      <c r="A461" s="54" t="s">
        <v>4996</v>
      </c>
      <c r="B461" s="54" t="s">
        <v>478</v>
      </c>
      <c r="C461" s="54" t="s">
        <v>2074</v>
      </c>
      <c r="D461" s="57" t="s">
        <v>9180</v>
      </c>
      <c r="E461" s="1"/>
    </row>
    <row r="462" spans="1:5" thickBot="1" x14ac:dyDescent="0.3">
      <c r="A462" s="54" t="s">
        <v>4997</v>
      </c>
      <c r="B462" s="54" t="s">
        <v>479</v>
      </c>
      <c r="C462" s="54" t="s">
        <v>2075</v>
      </c>
      <c r="D462" s="57" t="s">
        <v>9181</v>
      </c>
      <c r="E462" s="1"/>
    </row>
    <row r="463" spans="1:5" thickBot="1" x14ac:dyDescent="0.3">
      <c r="A463" s="54" t="s">
        <v>4998</v>
      </c>
      <c r="B463" s="54" t="s">
        <v>480</v>
      </c>
      <c r="C463" s="54" t="s">
        <v>2076</v>
      </c>
      <c r="D463" s="57" t="s">
        <v>9182</v>
      </c>
      <c r="E463" s="1"/>
    </row>
    <row r="464" spans="1:5" thickBot="1" x14ac:dyDescent="0.3">
      <c r="A464" s="54" t="s">
        <v>4999</v>
      </c>
      <c r="B464" s="54" t="s">
        <v>481</v>
      </c>
      <c r="C464" s="54" t="s">
        <v>2077</v>
      </c>
      <c r="D464" s="57" t="s">
        <v>9182</v>
      </c>
      <c r="E464" s="1"/>
    </row>
    <row r="465" spans="1:5" thickBot="1" x14ac:dyDescent="0.3">
      <c r="A465" s="54" t="s">
        <v>5000</v>
      </c>
      <c r="B465" s="54" t="s">
        <v>482</v>
      </c>
      <c r="C465" s="54" t="s">
        <v>2078</v>
      </c>
      <c r="D465" s="57" t="s">
        <v>9183</v>
      </c>
      <c r="E465" s="1"/>
    </row>
    <row r="466" spans="1:5" thickBot="1" x14ac:dyDescent="0.3">
      <c r="A466" s="54" t="s">
        <v>5001</v>
      </c>
      <c r="B466" s="54" t="s">
        <v>483</v>
      </c>
      <c r="C466" s="54" t="s">
        <v>2079</v>
      </c>
      <c r="D466" s="57" t="s">
        <v>9184</v>
      </c>
      <c r="E466" s="1"/>
    </row>
    <row r="467" spans="1:5" thickBot="1" x14ac:dyDescent="0.3">
      <c r="A467" s="54" t="s">
        <v>5002</v>
      </c>
      <c r="B467" s="54" t="s">
        <v>484</v>
      </c>
      <c r="C467" s="54" t="s">
        <v>2080</v>
      </c>
      <c r="D467" s="57" t="s">
        <v>9185</v>
      </c>
      <c r="E467" s="1"/>
    </row>
    <row r="468" spans="1:5" thickBot="1" x14ac:dyDescent="0.3">
      <c r="A468" s="54" t="s">
        <v>5003</v>
      </c>
      <c r="B468" s="54" t="s">
        <v>485</v>
      </c>
      <c r="C468" s="54" t="s">
        <v>2081</v>
      </c>
      <c r="D468" s="57" t="s">
        <v>9186</v>
      </c>
      <c r="E468" s="1"/>
    </row>
    <row r="469" spans="1:5" thickBot="1" x14ac:dyDescent="0.3">
      <c r="A469" s="54" t="s">
        <v>5004</v>
      </c>
      <c r="B469" s="54" t="s">
        <v>486</v>
      </c>
      <c r="C469" s="54" t="s">
        <v>2082</v>
      </c>
      <c r="D469" s="57" t="s">
        <v>9187</v>
      </c>
      <c r="E469" s="1"/>
    </row>
    <row r="470" spans="1:5" thickBot="1" x14ac:dyDescent="0.3">
      <c r="A470" s="54" t="s">
        <v>5005</v>
      </c>
      <c r="B470" s="54" t="s">
        <v>487</v>
      </c>
      <c r="C470" s="54" t="s">
        <v>2083</v>
      </c>
      <c r="D470" s="57" t="s">
        <v>9188</v>
      </c>
      <c r="E470" s="1"/>
    </row>
    <row r="471" spans="1:5" thickBot="1" x14ac:dyDescent="0.3">
      <c r="A471" s="54" t="s">
        <v>5006</v>
      </c>
      <c r="B471" s="54" t="s">
        <v>488</v>
      </c>
      <c r="C471" s="54" t="s">
        <v>2084</v>
      </c>
      <c r="D471" s="57" t="s">
        <v>9188</v>
      </c>
      <c r="E471" s="1"/>
    </row>
    <row r="472" spans="1:5" thickBot="1" x14ac:dyDescent="0.3">
      <c r="A472" s="54" t="s">
        <v>5007</v>
      </c>
      <c r="B472" s="54" t="s">
        <v>489</v>
      </c>
      <c r="C472" s="54" t="s">
        <v>2085</v>
      </c>
      <c r="D472" s="57" t="s">
        <v>9189</v>
      </c>
      <c r="E472" s="1"/>
    </row>
    <row r="473" spans="1:5" thickBot="1" x14ac:dyDescent="0.3">
      <c r="A473" s="54" t="s">
        <v>5008</v>
      </c>
      <c r="B473" s="54" t="s">
        <v>490</v>
      </c>
      <c r="C473" s="54" t="s">
        <v>2086</v>
      </c>
      <c r="D473" s="57" t="s">
        <v>9189</v>
      </c>
      <c r="E473" s="1"/>
    </row>
    <row r="474" spans="1:5" thickBot="1" x14ac:dyDescent="0.3">
      <c r="A474" s="54" t="s">
        <v>5009</v>
      </c>
      <c r="B474" s="54" t="s">
        <v>491</v>
      </c>
      <c r="C474" s="54" t="s">
        <v>2087</v>
      </c>
      <c r="D474" s="57" t="s">
        <v>9190</v>
      </c>
      <c r="E474" s="1"/>
    </row>
    <row r="475" spans="1:5" thickBot="1" x14ac:dyDescent="0.3">
      <c r="A475" s="54" t="s">
        <v>5010</v>
      </c>
      <c r="B475" s="54" t="s">
        <v>492</v>
      </c>
      <c r="C475" s="54" t="s">
        <v>2088</v>
      </c>
      <c r="D475" s="57" t="s">
        <v>9190</v>
      </c>
      <c r="E475" s="1"/>
    </row>
    <row r="476" spans="1:5" thickBot="1" x14ac:dyDescent="0.3">
      <c r="A476" s="54" t="s">
        <v>5011</v>
      </c>
      <c r="B476" s="54" t="s">
        <v>493</v>
      </c>
      <c r="C476" s="54" t="s">
        <v>2089</v>
      </c>
      <c r="D476" s="57" t="s">
        <v>9191</v>
      </c>
      <c r="E476" s="1"/>
    </row>
    <row r="477" spans="1:5" thickBot="1" x14ac:dyDescent="0.3">
      <c r="A477" s="54" t="s">
        <v>5012</v>
      </c>
      <c r="B477" s="54" t="s">
        <v>494</v>
      </c>
      <c r="C477" s="54" t="s">
        <v>2090</v>
      </c>
      <c r="D477" s="57" t="s">
        <v>9191</v>
      </c>
      <c r="E477" s="1"/>
    </row>
    <row r="478" spans="1:5" thickBot="1" x14ac:dyDescent="0.3">
      <c r="A478" s="54" t="s">
        <v>5013</v>
      </c>
      <c r="B478" s="54" t="s">
        <v>495</v>
      </c>
      <c r="C478" s="54" t="s">
        <v>2091</v>
      </c>
      <c r="D478" s="57" t="s">
        <v>9192</v>
      </c>
      <c r="E478" s="1"/>
    </row>
    <row r="479" spans="1:5" thickBot="1" x14ac:dyDescent="0.3">
      <c r="A479" s="54" t="s">
        <v>5014</v>
      </c>
      <c r="B479" s="54" t="s">
        <v>496</v>
      </c>
      <c r="C479" s="54" t="s">
        <v>2092</v>
      </c>
      <c r="D479" s="57" t="s">
        <v>9192</v>
      </c>
      <c r="E479" s="1"/>
    </row>
    <row r="480" spans="1:5" thickBot="1" x14ac:dyDescent="0.3">
      <c r="A480" s="54" t="s">
        <v>5015</v>
      </c>
      <c r="B480" s="54" t="s">
        <v>497</v>
      </c>
      <c r="C480" s="54" t="s">
        <v>2093</v>
      </c>
      <c r="D480" s="57" t="s">
        <v>9193</v>
      </c>
      <c r="E480" s="1"/>
    </row>
    <row r="481" spans="1:5" thickBot="1" x14ac:dyDescent="0.3">
      <c r="A481" s="54" t="s">
        <v>5016</v>
      </c>
      <c r="B481" s="54" t="s">
        <v>498</v>
      </c>
      <c r="C481" s="54" t="s">
        <v>2094</v>
      </c>
      <c r="D481" s="57" t="s">
        <v>9193</v>
      </c>
      <c r="E481" s="1"/>
    </row>
    <row r="482" spans="1:5" thickBot="1" x14ac:dyDescent="0.3">
      <c r="A482" s="54" t="s">
        <v>5017</v>
      </c>
      <c r="B482" s="54" t="s">
        <v>499</v>
      </c>
      <c r="C482" s="54" t="s">
        <v>2095</v>
      </c>
      <c r="D482" s="57" t="s">
        <v>9194</v>
      </c>
      <c r="E482" s="1"/>
    </row>
    <row r="483" spans="1:5" thickBot="1" x14ac:dyDescent="0.3">
      <c r="A483" s="54" t="s">
        <v>5018</v>
      </c>
      <c r="B483" s="54" t="s">
        <v>500</v>
      </c>
      <c r="C483" s="54" t="s">
        <v>2096</v>
      </c>
      <c r="D483" s="57" t="s">
        <v>9194</v>
      </c>
      <c r="E483" s="1"/>
    </row>
    <row r="484" spans="1:5" thickBot="1" x14ac:dyDescent="0.3">
      <c r="A484" s="54" t="s">
        <v>5019</v>
      </c>
      <c r="B484" s="54" t="s">
        <v>501</v>
      </c>
      <c r="C484" s="54" t="s">
        <v>2097</v>
      </c>
      <c r="D484" s="57" t="s">
        <v>9195</v>
      </c>
      <c r="E484" s="1"/>
    </row>
    <row r="485" spans="1:5" thickBot="1" x14ac:dyDescent="0.3">
      <c r="A485" s="54" t="s">
        <v>5020</v>
      </c>
      <c r="B485" s="54" t="s">
        <v>502</v>
      </c>
      <c r="C485" s="54" t="s">
        <v>2098</v>
      </c>
      <c r="D485" s="57" t="s">
        <v>9195</v>
      </c>
      <c r="E485" s="1"/>
    </row>
    <row r="486" spans="1:5" thickBot="1" x14ac:dyDescent="0.3">
      <c r="A486" s="54" t="s">
        <v>5021</v>
      </c>
      <c r="B486" s="54" t="s">
        <v>503</v>
      </c>
      <c r="C486" s="54" t="s">
        <v>2099</v>
      </c>
      <c r="D486" s="57" t="s">
        <v>9196</v>
      </c>
      <c r="E486" s="1"/>
    </row>
    <row r="487" spans="1:5" thickBot="1" x14ac:dyDescent="0.3">
      <c r="A487" s="54" t="s">
        <v>5022</v>
      </c>
      <c r="B487" s="54" t="s">
        <v>504</v>
      </c>
      <c r="C487" s="54" t="s">
        <v>2100</v>
      </c>
      <c r="D487" s="57" t="s">
        <v>9197</v>
      </c>
      <c r="E487" s="1"/>
    </row>
    <row r="488" spans="1:5" thickBot="1" x14ac:dyDescent="0.3">
      <c r="A488" s="54" t="s">
        <v>5023</v>
      </c>
      <c r="B488" s="54" t="s">
        <v>505</v>
      </c>
      <c r="C488" s="54" t="s">
        <v>2101</v>
      </c>
      <c r="D488" s="57" t="s">
        <v>9021</v>
      </c>
      <c r="E488" s="1"/>
    </row>
    <row r="489" spans="1:5" thickBot="1" x14ac:dyDescent="0.3">
      <c r="A489" s="54" t="s">
        <v>5024</v>
      </c>
      <c r="B489" s="54" t="s">
        <v>506</v>
      </c>
      <c r="C489" s="54" t="s">
        <v>2102</v>
      </c>
      <c r="D489" s="57" t="s">
        <v>9197</v>
      </c>
      <c r="E489" s="1"/>
    </row>
    <row r="490" spans="1:5" thickBot="1" x14ac:dyDescent="0.3">
      <c r="A490" s="54" t="s">
        <v>5025</v>
      </c>
      <c r="B490" s="54" t="s">
        <v>507</v>
      </c>
      <c r="C490" s="54" t="s">
        <v>2103</v>
      </c>
      <c r="D490" s="57" t="s">
        <v>9198</v>
      </c>
      <c r="E490" s="1"/>
    </row>
    <row r="491" spans="1:5" thickBot="1" x14ac:dyDescent="0.3">
      <c r="A491" s="54" t="s">
        <v>5026</v>
      </c>
      <c r="B491" s="54" t="s">
        <v>508</v>
      </c>
      <c r="C491" s="54" t="s">
        <v>2104</v>
      </c>
      <c r="D491" s="57" t="s">
        <v>9197</v>
      </c>
      <c r="E491" s="1"/>
    </row>
    <row r="492" spans="1:5" thickBot="1" x14ac:dyDescent="0.3">
      <c r="A492" s="54" t="s">
        <v>5027</v>
      </c>
      <c r="B492" s="54" t="s">
        <v>509</v>
      </c>
      <c r="C492" s="54" t="s">
        <v>2105</v>
      </c>
      <c r="D492" s="57" t="s">
        <v>9199</v>
      </c>
      <c r="E492" s="1"/>
    </row>
    <row r="493" spans="1:5" thickBot="1" x14ac:dyDescent="0.3">
      <c r="A493" s="54" t="s">
        <v>5028</v>
      </c>
      <c r="B493" s="54" t="s">
        <v>510</v>
      </c>
      <c r="C493" s="54" t="s">
        <v>2106</v>
      </c>
      <c r="D493" s="57" t="s">
        <v>9200</v>
      </c>
      <c r="E493" s="1"/>
    </row>
    <row r="494" spans="1:5" thickBot="1" x14ac:dyDescent="0.3">
      <c r="A494" s="54" t="s">
        <v>5029</v>
      </c>
      <c r="B494" s="54" t="s">
        <v>511</v>
      </c>
      <c r="C494" s="54" t="s">
        <v>2107</v>
      </c>
      <c r="D494" s="57" t="s">
        <v>9201</v>
      </c>
      <c r="E494" s="1"/>
    </row>
    <row r="495" spans="1:5" thickBot="1" x14ac:dyDescent="0.3">
      <c r="A495" s="54" t="s">
        <v>5030</v>
      </c>
      <c r="B495" s="54" t="s">
        <v>512</v>
      </c>
      <c r="C495" s="54" t="s">
        <v>2108</v>
      </c>
      <c r="D495" s="57" t="s">
        <v>9202</v>
      </c>
      <c r="E495" s="1"/>
    </row>
    <row r="496" spans="1:5" thickBot="1" x14ac:dyDescent="0.3">
      <c r="A496" s="54" t="s">
        <v>5031</v>
      </c>
      <c r="B496" s="54" t="s">
        <v>513</v>
      </c>
      <c r="C496" s="54" t="s">
        <v>2109</v>
      </c>
      <c r="D496" s="57" t="s">
        <v>9203</v>
      </c>
      <c r="E496" s="1"/>
    </row>
    <row r="497" spans="1:5" thickBot="1" x14ac:dyDescent="0.3">
      <c r="A497" s="54" t="s">
        <v>5032</v>
      </c>
      <c r="B497" s="54" t="s">
        <v>514</v>
      </c>
      <c r="C497" s="54" t="s">
        <v>2110</v>
      </c>
      <c r="D497" s="57" t="s">
        <v>9204</v>
      </c>
      <c r="E497" s="1"/>
    </row>
    <row r="498" spans="1:5" thickBot="1" x14ac:dyDescent="0.3">
      <c r="A498" s="54" t="s">
        <v>5033</v>
      </c>
      <c r="B498" s="54" t="s">
        <v>515</v>
      </c>
      <c r="C498" s="54" t="s">
        <v>2111</v>
      </c>
      <c r="D498" s="57" t="s">
        <v>9205</v>
      </c>
      <c r="E498" s="1"/>
    </row>
    <row r="499" spans="1:5" thickBot="1" x14ac:dyDescent="0.3">
      <c r="A499" s="54" t="s">
        <v>5034</v>
      </c>
      <c r="B499" s="54" t="s">
        <v>516</v>
      </c>
      <c r="C499" s="54" t="s">
        <v>2112</v>
      </c>
      <c r="D499" s="57" t="s">
        <v>9206</v>
      </c>
      <c r="E499" s="1"/>
    </row>
    <row r="500" spans="1:5" thickBot="1" x14ac:dyDescent="0.3">
      <c r="A500" s="54" t="s">
        <v>5035</v>
      </c>
      <c r="B500" s="54" t="s">
        <v>517</v>
      </c>
      <c r="C500" s="54" t="s">
        <v>2113</v>
      </c>
      <c r="D500" s="57" t="s">
        <v>9207</v>
      </c>
      <c r="E500" s="1"/>
    </row>
    <row r="501" spans="1:5" thickBot="1" x14ac:dyDescent="0.3">
      <c r="A501" s="54" t="s">
        <v>5036</v>
      </c>
      <c r="B501" s="54" t="s">
        <v>518</v>
      </c>
      <c r="C501" s="54" t="s">
        <v>2114</v>
      </c>
      <c r="D501" s="57" t="s">
        <v>9208</v>
      </c>
      <c r="E501" s="1"/>
    </row>
    <row r="502" spans="1:5" thickBot="1" x14ac:dyDescent="0.3">
      <c r="A502" s="54" t="s">
        <v>5037</v>
      </c>
      <c r="B502" s="54" t="s">
        <v>519</v>
      </c>
      <c r="C502" s="54" t="s">
        <v>2115</v>
      </c>
      <c r="D502" s="57" t="s">
        <v>9209</v>
      </c>
      <c r="E502" s="1"/>
    </row>
    <row r="503" spans="1:5" thickBot="1" x14ac:dyDescent="0.3">
      <c r="A503" s="54" t="s">
        <v>5038</v>
      </c>
      <c r="B503" s="54" t="s">
        <v>520</v>
      </c>
      <c r="C503" s="54" t="s">
        <v>2116</v>
      </c>
      <c r="D503" s="57" t="s">
        <v>9210</v>
      </c>
      <c r="E503" s="1"/>
    </row>
    <row r="504" spans="1:5" thickBot="1" x14ac:dyDescent="0.3">
      <c r="A504" s="54" t="s">
        <v>5039</v>
      </c>
      <c r="B504" s="54" t="s">
        <v>521</v>
      </c>
      <c r="C504" s="54" t="s">
        <v>2117</v>
      </c>
      <c r="D504" s="57" t="s">
        <v>9210</v>
      </c>
      <c r="E504" s="1"/>
    </row>
    <row r="505" spans="1:5" thickBot="1" x14ac:dyDescent="0.3">
      <c r="A505" s="54" t="s">
        <v>5040</v>
      </c>
      <c r="B505" s="54" t="s">
        <v>522</v>
      </c>
      <c r="C505" s="54" t="s">
        <v>2118</v>
      </c>
      <c r="D505" s="57" t="s">
        <v>9211</v>
      </c>
      <c r="E505" s="1"/>
    </row>
    <row r="506" spans="1:5" thickBot="1" x14ac:dyDescent="0.3">
      <c r="A506" s="54" t="s">
        <v>5041</v>
      </c>
      <c r="B506" s="54" t="s">
        <v>523</v>
      </c>
      <c r="C506" s="54" t="s">
        <v>2119</v>
      </c>
      <c r="D506" s="57" t="s">
        <v>9212</v>
      </c>
      <c r="E506" s="1"/>
    </row>
    <row r="507" spans="1:5" thickBot="1" x14ac:dyDescent="0.3">
      <c r="A507" s="54" t="s">
        <v>5042</v>
      </c>
      <c r="B507" s="54" t="s">
        <v>524</v>
      </c>
      <c r="C507" s="54" t="s">
        <v>2120</v>
      </c>
      <c r="D507" s="57" t="s">
        <v>9212</v>
      </c>
      <c r="E507" s="1"/>
    </row>
    <row r="508" spans="1:5" thickBot="1" x14ac:dyDescent="0.3">
      <c r="A508" s="54" t="s">
        <v>5043</v>
      </c>
      <c r="B508" s="54" t="s">
        <v>525</v>
      </c>
      <c r="C508" s="54" t="s">
        <v>2121</v>
      </c>
      <c r="D508" s="57" t="s">
        <v>9213</v>
      </c>
      <c r="E508" s="1"/>
    </row>
    <row r="509" spans="1:5" thickBot="1" x14ac:dyDescent="0.3">
      <c r="A509" s="54" t="s">
        <v>5044</v>
      </c>
      <c r="B509" s="54" t="s">
        <v>526</v>
      </c>
      <c r="C509" s="54" t="s">
        <v>2122</v>
      </c>
      <c r="D509" s="57" t="s">
        <v>9213</v>
      </c>
      <c r="E509" s="1"/>
    </row>
    <row r="510" spans="1:5" thickBot="1" x14ac:dyDescent="0.3">
      <c r="A510" s="54" t="s">
        <v>5045</v>
      </c>
      <c r="B510" s="54" t="s">
        <v>527</v>
      </c>
      <c r="C510" s="54" t="s">
        <v>2123</v>
      </c>
      <c r="D510" s="57" t="s">
        <v>9214</v>
      </c>
      <c r="E510" s="1"/>
    </row>
    <row r="511" spans="1:5" thickBot="1" x14ac:dyDescent="0.3">
      <c r="A511" s="54" t="s">
        <v>5046</v>
      </c>
      <c r="B511" s="54" t="s">
        <v>528</v>
      </c>
      <c r="C511" s="54" t="s">
        <v>2124</v>
      </c>
      <c r="D511" s="57" t="s">
        <v>9215</v>
      </c>
      <c r="E511" s="1"/>
    </row>
    <row r="512" spans="1:5" thickBot="1" x14ac:dyDescent="0.3">
      <c r="A512" s="54" t="s">
        <v>5047</v>
      </c>
      <c r="B512" s="54" t="s">
        <v>529</v>
      </c>
      <c r="C512" s="54" t="s">
        <v>2125</v>
      </c>
      <c r="D512" s="57" t="s">
        <v>9216</v>
      </c>
      <c r="E512" s="1"/>
    </row>
    <row r="513" spans="1:5" thickBot="1" x14ac:dyDescent="0.3">
      <c r="A513" s="54" t="s">
        <v>5048</v>
      </c>
      <c r="B513" s="54" t="s">
        <v>530</v>
      </c>
      <c r="C513" s="54" t="s">
        <v>2126</v>
      </c>
      <c r="D513" s="57" t="s">
        <v>9217</v>
      </c>
      <c r="E513" s="1"/>
    </row>
    <row r="514" spans="1:5" thickBot="1" x14ac:dyDescent="0.3">
      <c r="A514" s="54" t="s">
        <v>5049</v>
      </c>
      <c r="B514" s="54" t="s">
        <v>531</v>
      </c>
      <c r="C514" s="54" t="s">
        <v>2127</v>
      </c>
      <c r="D514" s="57" t="s">
        <v>9218</v>
      </c>
      <c r="E514" s="1"/>
    </row>
    <row r="515" spans="1:5" thickBot="1" x14ac:dyDescent="0.3">
      <c r="A515" s="54" t="s">
        <v>5050</v>
      </c>
      <c r="B515" s="54" t="s">
        <v>532</v>
      </c>
      <c r="C515" s="54" t="s">
        <v>2128</v>
      </c>
      <c r="D515" s="57" t="s">
        <v>9219</v>
      </c>
      <c r="E515" s="1"/>
    </row>
    <row r="516" spans="1:5" thickBot="1" x14ac:dyDescent="0.3">
      <c r="A516" s="54" t="s">
        <v>5051</v>
      </c>
      <c r="B516" s="54" t="s">
        <v>533</v>
      </c>
      <c r="C516" s="54" t="s">
        <v>2129</v>
      </c>
      <c r="D516" s="57" t="s">
        <v>9220</v>
      </c>
      <c r="E516" s="1"/>
    </row>
    <row r="517" spans="1:5" thickBot="1" x14ac:dyDescent="0.3">
      <c r="A517" s="54" t="s">
        <v>5052</v>
      </c>
      <c r="B517" s="54" t="s">
        <v>534</v>
      </c>
      <c r="C517" s="54" t="s">
        <v>2130</v>
      </c>
      <c r="D517" s="57" t="s">
        <v>9221</v>
      </c>
      <c r="E517" s="1"/>
    </row>
    <row r="518" spans="1:5" thickBot="1" x14ac:dyDescent="0.3">
      <c r="A518" s="54" t="s">
        <v>5053</v>
      </c>
      <c r="B518" s="54" t="s">
        <v>535</v>
      </c>
      <c r="C518" s="54" t="s">
        <v>2131</v>
      </c>
      <c r="D518" s="57" t="s">
        <v>9222</v>
      </c>
      <c r="E518" s="1"/>
    </row>
    <row r="519" spans="1:5" thickBot="1" x14ac:dyDescent="0.3">
      <c r="A519" s="54" t="s">
        <v>5054</v>
      </c>
      <c r="B519" s="54" t="s">
        <v>536</v>
      </c>
      <c r="C519" s="54" t="s">
        <v>2132</v>
      </c>
      <c r="D519" s="57" t="s">
        <v>9223</v>
      </c>
      <c r="E519" s="1"/>
    </row>
    <row r="520" spans="1:5" thickBot="1" x14ac:dyDescent="0.3">
      <c r="A520" s="54" t="s">
        <v>5055</v>
      </c>
      <c r="B520" s="54" t="s">
        <v>537</v>
      </c>
      <c r="C520" s="54" t="s">
        <v>2133</v>
      </c>
      <c r="D520" s="57" t="s">
        <v>9224</v>
      </c>
      <c r="E520" s="1"/>
    </row>
    <row r="521" spans="1:5" thickBot="1" x14ac:dyDescent="0.3">
      <c r="A521" s="54" t="s">
        <v>5056</v>
      </c>
      <c r="B521" s="54" t="s">
        <v>538</v>
      </c>
      <c r="C521" s="54" t="s">
        <v>2134</v>
      </c>
      <c r="D521" s="57" t="s">
        <v>9034</v>
      </c>
      <c r="E521" s="1"/>
    </row>
    <row r="522" spans="1:5" thickBot="1" x14ac:dyDescent="0.3">
      <c r="A522" s="54" t="s">
        <v>5057</v>
      </c>
      <c r="B522" s="54" t="s">
        <v>539</v>
      </c>
      <c r="C522" s="54" t="s">
        <v>2135</v>
      </c>
      <c r="D522" s="57" t="s">
        <v>9225</v>
      </c>
      <c r="E522" s="1"/>
    </row>
    <row r="523" spans="1:5" thickBot="1" x14ac:dyDescent="0.3">
      <c r="A523" s="54" t="s">
        <v>5058</v>
      </c>
      <c r="B523" s="54" t="s">
        <v>540</v>
      </c>
      <c r="C523" s="54" t="s">
        <v>2136</v>
      </c>
      <c r="D523" s="57" t="s">
        <v>9227</v>
      </c>
      <c r="E523" s="1"/>
    </row>
    <row r="524" spans="1:5" thickBot="1" x14ac:dyDescent="0.3">
      <c r="A524" s="54" t="s">
        <v>5059</v>
      </c>
      <c r="B524" s="54" t="s">
        <v>541</v>
      </c>
      <c r="C524" s="54" t="s">
        <v>2137</v>
      </c>
      <c r="D524" s="57" t="s">
        <v>9228</v>
      </c>
      <c r="E524" s="1"/>
    </row>
    <row r="525" spans="1:5" thickBot="1" x14ac:dyDescent="0.3">
      <c r="A525" s="54" t="s">
        <v>5060</v>
      </c>
      <c r="B525" s="54" t="s">
        <v>542</v>
      </c>
      <c r="C525" s="54" t="s">
        <v>2138</v>
      </c>
      <c r="D525" s="57" t="s">
        <v>9229</v>
      </c>
      <c r="E525" s="1"/>
    </row>
    <row r="526" spans="1:5" thickBot="1" x14ac:dyDescent="0.3">
      <c r="A526" s="54" t="s">
        <v>5061</v>
      </c>
      <c r="B526" s="54" t="s">
        <v>543</v>
      </c>
      <c r="C526" s="54" t="s">
        <v>2139</v>
      </c>
      <c r="D526" s="57" t="s">
        <v>9035</v>
      </c>
      <c r="E526" s="1"/>
    </row>
    <row r="527" spans="1:5" thickBot="1" x14ac:dyDescent="0.3">
      <c r="A527" s="54" t="s">
        <v>5062</v>
      </c>
      <c r="B527" s="54" t="s">
        <v>544</v>
      </c>
      <c r="C527" s="54" t="s">
        <v>2140</v>
      </c>
      <c r="D527" s="57" t="s">
        <v>9230</v>
      </c>
      <c r="E527" s="1"/>
    </row>
    <row r="528" spans="1:5" thickBot="1" x14ac:dyDescent="0.3">
      <c r="A528" s="54" t="s">
        <v>5063</v>
      </c>
      <c r="B528" s="54" t="s">
        <v>545</v>
      </c>
      <c r="C528" s="54" t="s">
        <v>2141</v>
      </c>
      <c r="D528" s="57" t="s">
        <v>9231</v>
      </c>
      <c r="E528" s="1"/>
    </row>
    <row r="529" spans="1:5" thickBot="1" x14ac:dyDescent="0.3">
      <c r="A529" s="54" t="s">
        <v>5064</v>
      </c>
      <c r="B529" s="54" t="s">
        <v>546</v>
      </c>
      <c r="C529" s="54" t="s">
        <v>2142</v>
      </c>
      <c r="D529" s="57" t="s">
        <v>9232</v>
      </c>
      <c r="E529" s="1"/>
    </row>
    <row r="530" spans="1:5" thickBot="1" x14ac:dyDescent="0.3">
      <c r="A530" s="54" t="s">
        <v>5065</v>
      </c>
      <c r="B530" s="54" t="s">
        <v>547</v>
      </c>
      <c r="C530" s="54" t="s">
        <v>2143</v>
      </c>
      <c r="D530" s="57" t="s">
        <v>8942</v>
      </c>
      <c r="E530" s="1"/>
    </row>
    <row r="531" spans="1:5" thickBot="1" x14ac:dyDescent="0.3">
      <c r="A531" s="54" t="s">
        <v>5066</v>
      </c>
      <c r="B531" s="54" t="s">
        <v>548</v>
      </c>
      <c r="C531" s="54" t="s">
        <v>2144</v>
      </c>
      <c r="D531" s="57" t="s">
        <v>9233</v>
      </c>
      <c r="E531" s="1"/>
    </row>
    <row r="532" spans="1:5" thickBot="1" x14ac:dyDescent="0.3">
      <c r="A532" s="54" t="s">
        <v>5067</v>
      </c>
      <c r="B532" s="54" t="s">
        <v>549</v>
      </c>
      <c r="C532" s="54" t="s">
        <v>2145</v>
      </c>
      <c r="D532" s="57" t="s">
        <v>9234</v>
      </c>
      <c r="E532" s="1"/>
    </row>
    <row r="533" spans="1:5" thickBot="1" x14ac:dyDescent="0.3">
      <c r="A533" s="54" t="s">
        <v>5068</v>
      </c>
      <c r="B533" s="54" t="s">
        <v>550</v>
      </c>
      <c r="C533" s="54" t="s">
        <v>2146</v>
      </c>
      <c r="D533" s="57" t="s">
        <v>9235</v>
      </c>
      <c r="E533" s="1"/>
    </row>
    <row r="534" spans="1:5" thickBot="1" x14ac:dyDescent="0.3">
      <c r="A534" s="54" t="s">
        <v>5069</v>
      </c>
      <c r="B534" s="54" t="s">
        <v>551</v>
      </c>
      <c r="C534" s="54" t="s">
        <v>2147</v>
      </c>
      <c r="D534" s="57" t="s">
        <v>9236</v>
      </c>
      <c r="E534" s="1"/>
    </row>
    <row r="535" spans="1:5" thickBot="1" x14ac:dyDescent="0.3">
      <c r="A535" s="54" t="s">
        <v>5070</v>
      </c>
      <c r="B535" s="54" t="s">
        <v>552</v>
      </c>
      <c r="C535" s="54" t="s">
        <v>2148</v>
      </c>
      <c r="D535" s="57" t="s">
        <v>9237</v>
      </c>
      <c r="E535" s="1"/>
    </row>
    <row r="536" spans="1:5" thickBot="1" x14ac:dyDescent="0.3">
      <c r="A536" s="54" t="s">
        <v>5071</v>
      </c>
      <c r="B536" s="54" t="s">
        <v>553</v>
      </c>
      <c r="C536" s="54" t="s">
        <v>2149</v>
      </c>
      <c r="D536" s="57" t="s">
        <v>9238</v>
      </c>
      <c r="E536" s="1"/>
    </row>
    <row r="537" spans="1:5" thickBot="1" x14ac:dyDescent="0.3">
      <c r="A537" s="54" t="s">
        <v>5072</v>
      </c>
      <c r="B537" s="54" t="s">
        <v>554</v>
      </c>
      <c r="C537" s="54" t="s">
        <v>2150</v>
      </c>
      <c r="D537" s="57" t="s">
        <v>9239</v>
      </c>
      <c r="E537" s="1"/>
    </row>
    <row r="538" spans="1:5" thickBot="1" x14ac:dyDescent="0.3">
      <c r="A538" s="54" t="s">
        <v>5073</v>
      </c>
      <c r="B538" s="54" t="s">
        <v>555</v>
      </c>
      <c r="C538" s="54" t="s">
        <v>2151</v>
      </c>
      <c r="D538" s="57" t="s">
        <v>9240</v>
      </c>
      <c r="E538" s="1"/>
    </row>
    <row r="539" spans="1:5" thickBot="1" x14ac:dyDescent="0.3">
      <c r="A539" s="54" t="s">
        <v>5074</v>
      </c>
      <c r="B539" s="54" t="s">
        <v>556</v>
      </c>
      <c r="C539" s="54" t="s">
        <v>2152</v>
      </c>
      <c r="D539" s="57" t="s">
        <v>9241</v>
      </c>
      <c r="E539" s="1"/>
    </row>
    <row r="540" spans="1:5" thickBot="1" x14ac:dyDescent="0.3">
      <c r="A540" s="54" t="s">
        <v>5075</v>
      </c>
      <c r="B540" s="54" t="s">
        <v>557</v>
      </c>
      <c r="C540" s="54" t="s">
        <v>2153</v>
      </c>
      <c r="D540" s="57" t="s">
        <v>9242</v>
      </c>
      <c r="E540" s="1"/>
    </row>
    <row r="541" spans="1:5" thickBot="1" x14ac:dyDescent="0.3">
      <c r="A541" s="54" t="s">
        <v>5076</v>
      </c>
      <c r="B541" s="54" t="s">
        <v>558</v>
      </c>
      <c r="C541" s="54" t="s">
        <v>2154</v>
      </c>
      <c r="D541" s="57" t="s">
        <v>9243</v>
      </c>
      <c r="E541" s="1"/>
    </row>
    <row r="542" spans="1:5" thickBot="1" x14ac:dyDescent="0.3">
      <c r="A542" s="54" t="s">
        <v>5077</v>
      </c>
      <c r="B542" s="54" t="s">
        <v>559</v>
      </c>
      <c r="C542" s="54" t="s">
        <v>2155</v>
      </c>
      <c r="D542" s="57" t="s">
        <v>9244</v>
      </c>
      <c r="E542" s="1"/>
    </row>
    <row r="543" spans="1:5" thickBot="1" x14ac:dyDescent="0.3">
      <c r="A543" s="54" t="s">
        <v>5078</v>
      </c>
      <c r="B543" s="54" t="s">
        <v>560</v>
      </c>
      <c r="C543" s="54" t="s">
        <v>2156</v>
      </c>
      <c r="D543" s="57" t="s">
        <v>9245</v>
      </c>
      <c r="E543" s="1"/>
    </row>
    <row r="544" spans="1:5" thickBot="1" x14ac:dyDescent="0.3">
      <c r="A544" s="54" t="s">
        <v>5079</v>
      </c>
      <c r="B544" s="54" t="s">
        <v>561</v>
      </c>
      <c r="C544" s="54" t="s">
        <v>2157</v>
      </c>
      <c r="D544" s="57" t="s">
        <v>9246</v>
      </c>
      <c r="E544" s="1"/>
    </row>
    <row r="545" spans="1:5" thickBot="1" x14ac:dyDescent="0.3">
      <c r="A545" s="54" t="s">
        <v>5080</v>
      </c>
      <c r="B545" s="54" t="s">
        <v>562</v>
      </c>
      <c r="C545" s="54" t="s">
        <v>2158</v>
      </c>
      <c r="D545" s="57" t="s">
        <v>9247</v>
      </c>
      <c r="E545" s="1"/>
    </row>
    <row r="546" spans="1:5" thickBot="1" x14ac:dyDescent="0.3">
      <c r="A546" s="54" t="s">
        <v>5081</v>
      </c>
      <c r="B546" s="54" t="s">
        <v>563</v>
      </c>
      <c r="C546" s="54" t="s">
        <v>2159</v>
      </c>
      <c r="D546" s="57" t="s">
        <v>9248</v>
      </c>
      <c r="E546" s="1"/>
    </row>
    <row r="547" spans="1:5" thickBot="1" x14ac:dyDescent="0.3">
      <c r="A547" s="54" t="s">
        <v>5082</v>
      </c>
      <c r="B547" s="54" t="s">
        <v>564</v>
      </c>
      <c r="C547" s="54" t="s">
        <v>2160</v>
      </c>
      <c r="D547" s="57" t="s">
        <v>9249</v>
      </c>
      <c r="E547" s="1"/>
    </row>
    <row r="548" spans="1:5" thickBot="1" x14ac:dyDescent="0.3">
      <c r="A548" s="54" t="s">
        <v>5083</v>
      </c>
      <c r="B548" s="54" t="s">
        <v>565</v>
      </c>
      <c r="C548" s="54" t="s">
        <v>2161</v>
      </c>
      <c r="D548" s="57" t="s">
        <v>9250</v>
      </c>
      <c r="E548" s="1"/>
    </row>
    <row r="549" spans="1:5" thickBot="1" x14ac:dyDescent="0.3">
      <c r="A549" s="54" t="s">
        <v>5084</v>
      </c>
      <c r="B549" s="54" t="s">
        <v>566</v>
      </c>
      <c r="C549" s="54" t="s">
        <v>2162</v>
      </c>
      <c r="D549" s="57" t="s">
        <v>9251</v>
      </c>
      <c r="E549" s="1"/>
    </row>
    <row r="550" spans="1:5" thickBot="1" x14ac:dyDescent="0.3">
      <c r="A550" s="54" t="s">
        <v>5085</v>
      </c>
      <c r="B550" s="54" t="s">
        <v>567</v>
      </c>
      <c r="C550" s="54" t="s">
        <v>2163</v>
      </c>
      <c r="D550" s="57" t="s">
        <v>9252</v>
      </c>
      <c r="E550" s="1"/>
    </row>
    <row r="551" spans="1:5" thickBot="1" x14ac:dyDescent="0.3">
      <c r="A551" s="54" t="s">
        <v>5086</v>
      </c>
      <c r="B551" s="54" t="s">
        <v>568</v>
      </c>
      <c r="C551" s="54" t="s">
        <v>2164</v>
      </c>
      <c r="D551" s="57" t="s">
        <v>9253</v>
      </c>
      <c r="E551" s="1"/>
    </row>
    <row r="552" spans="1:5" thickBot="1" x14ac:dyDescent="0.3">
      <c r="A552" s="54" t="s">
        <v>5087</v>
      </c>
      <c r="B552" s="54" t="s">
        <v>569</v>
      </c>
      <c r="C552" s="54" t="s">
        <v>2165</v>
      </c>
      <c r="D552" s="57" t="s">
        <v>9254</v>
      </c>
      <c r="E552" s="1"/>
    </row>
    <row r="553" spans="1:5" thickBot="1" x14ac:dyDescent="0.3">
      <c r="A553" s="54" t="s">
        <v>5088</v>
      </c>
      <c r="B553" s="54" t="s">
        <v>570</v>
      </c>
      <c r="C553" s="54" t="s">
        <v>2166</v>
      </c>
      <c r="D553" s="57" t="s">
        <v>9255</v>
      </c>
      <c r="E553" s="1"/>
    </row>
    <row r="554" spans="1:5" thickBot="1" x14ac:dyDescent="0.3">
      <c r="A554" s="54" t="s">
        <v>5089</v>
      </c>
      <c r="B554" s="54" t="s">
        <v>571</v>
      </c>
      <c r="C554" s="54" t="s">
        <v>2167</v>
      </c>
      <c r="D554" s="57" t="s">
        <v>9256</v>
      </c>
      <c r="E554" s="1"/>
    </row>
    <row r="555" spans="1:5" thickBot="1" x14ac:dyDescent="0.3">
      <c r="A555" s="54" t="s">
        <v>5090</v>
      </c>
      <c r="B555" s="54" t="s">
        <v>572</v>
      </c>
      <c r="C555" s="54" t="s">
        <v>2168</v>
      </c>
      <c r="D555" s="57" t="s">
        <v>9257</v>
      </c>
      <c r="E555" s="1"/>
    </row>
    <row r="556" spans="1:5" thickBot="1" x14ac:dyDescent="0.3">
      <c r="A556" s="54" t="s">
        <v>5091</v>
      </c>
      <c r="B556" s="54" t="s">
        <v>573</v>
      </c>
      <c r="C556" s="54" t="s">
        <v>2169</v>
      </c>
      <c r="D556" s="57" t="s">
        <v>9258</v>
      </c>
      <c r="E556" s="1"/>
    </row>
    <row r="557" spans="1:5" thickBot="1" x14ac:dyDescent="0.3">
      <c r="A557" s="54" t="s">
        <v>5092</v>
      </c>
      <c r="B557" s="54" t="s">
        <v>574</v>
      </c>
      <c r="C557" s="54" t="s">
        <v>2170</v>
      </c>
      <c r="D557" s="57" t="s">
        <v>9259</v>
      </c>
      <c r="E557" s="1"/>
    </row>
    <row r="558" spans="1:5" thickBot="1" x14ac:dyDescent="0.3">
      <c r="A558" s="54" t="s">
        <v>5093</v>
      </c>
      <c r="B558" s="54" t="s">
        <v>575</v>
      </c>
      <c r="C558" s="54" t="s">
        <v>2171</v>
      </c>
      <c r="D558" s="57" t="s">
        <v>9256</v>
      </c>
      <c r="E558" s="1"/>
    </row>
    <row r="559" spans="1:5" thickBot="1" x14ac:dyDescent="0.3">
      <c r="A559" s="54" t="s">
        <v>5094</v>
      </c>
      <c r="B559" s="54" t="s">
        <v>576</v>
      </c>
      <c r="C559" s="54" t="s">
        <v>2172</v>
      </c>
      <c r="D559" s="57" t="s">
        <v>9257</v>
      </c>
      <c r="E559" s="1"/>
    </row>
    <row r="560" spans="1:5" thickBot="1" x14ac:dyDescent="0.3">
      <c r="A560" s="54" t="s">
        <v>5095</v>
      </c>
      <c r="B560" s="54" t="s">
        <v>577</v>
      </c>
      <c r="C560" s="54" t="s">
        <v>2173</v>
      </c>
      <c r="D560" s="57" t="s">
        <v>9260</v>
      </c>
      <c r="E560" s="1"/>
    </row>
    <row r="561" spans="1:5" thickBot="1" x14ac:dyDescent="0.3">
      <c r="A561" s="54" t="s">
        <v>5096</v>
      </c>
      <c r="B561" s="54" t="s">
        <v>578</v>
      </c>
      <c r="C561" s="54" t="s">
        <v>2174</v>
      </c>
      <c r="D561" s="57" t="s">
        <v>9261</v>
      </c>
      <c r="E561" s="1"/>
    </row>
    <row r="562" spans="1:5" thickBot="1" x14ac:dyDescent="0.3">
      <c r="A562" s="54" t="s">
        <v>5097</v>
      </c>
      <c r="B562" s="54" t="s">
        <v>579</v>
      </c>
      <c r="C562" s="54" t="s">
        <v>2175</v>
      </c>
      <c r="D562" s="57" t="s">
        <v>9262</v>
      </c>
      <c r="E562" s="1"/>
    </row>
    <row r="563" spans="1:5" thickBot="1" x14ac:dyDescent="0.3">
      <c r="A563" s="54" t="s">
        <v>5098</v>
      </c>
      <c r="B563" s="54" t="s">
        <v>580</v>
      </c>
      <c r="C563" s="54" t="s">
        <v>2176</v>
      </c>
      <c r="D563" s="57" t="s">
        <v>9263</v>
      </c>
      <c r="E563" s="1"/>
    </row>
    <row r="564" spans="1:5" thickBot="1" x14ac:dyDescent="0.3">
      <c r="A564" s="54" t="s">
        <v>5099</v>
      </c>
      <c r="B564" s="54" t="s">
        <v>581</v>
      </c>
      <c r="C564" s="54" t="s">
        <v>2177</v>
      </c>
      <c r="D564" s="57" t="s">
        <v>9264</v>
      </c>
      <c r="E564" s="1"/>
    </row>
    <row r="565" spans="1:5" thickBot="1" x14ac:dyDescent="0.3">
      <c r="A565" s="54" t="s">
        <v>5100</v>
      </c>
      <c r="B565" s="54" t="s">
        <v>582</v>
      </c>
      <c r="C565" s="54" t="s">
        <v>2178</v>
      </c>
      <c r="D565" s="57" t="s">
        <v>8885</v>
      </c>
      <c r="E565" s="1"/>
    </row>
    <row r="566" spans="1:5" thickBot="1" x14ac:dyDescent="0.3">
      <c r="A566" s="54" t="s">
        <v>5101</v>
      </c>
      <c r="B566" s="54" t="s">
        <v>583</v>
      </c>
      <c r="C566" s="54" t="s">
        <v>2179</v>
      </c>
      <c r="D566" s="57" t="s">
        <v>9265</v>
      </c>
      <c r="E566" s="1"/>
    </row>
    <row r="567" spans="1:5" thickBot="1" x14ac:dyDescent="0.3">
      <c r="A567" s="54" t="s">
        <v>5102</v>
      </c>
      <c r="B567" s="54" t="s">
        <v>584</v>
      </c>
      <c r="C567" s="54" t="s">
        <v>2180</v>
      </c>
      <c r="D567" s="57" t="s">
        <v>9266</v>
      </c>
      <c r="E567" s="1"/>
    </row>
    <row r="568" spans="1:5" thickBot="1" x14ac:dyDescent="0.3">
      <c r="A568" s="54" t="s">
        <v>5103</v>
      </c>
      <c r="B568" s="54" t="s">
        <v>585</v>
      </c>
      <c r="C568" s="54" t="s">
        <v>2181</v>
      </c>
      <c r="D568" s="57" t="s">
        <v>9267</v>
      </c>
      <c r="E568" s="1"/>
    </row>
    <row r="569" spans="1:5" thickBot="1" x14ac:dyDescent="0.3">
      <c r="A569" s="54" t="s">
        <v>5104</v>
      </c>
      <c r="B569" s="54" t="s">
        <v>586</v>
      </c>
      <c r="C569" s="54" t="s">
        <v>2182</v>
      </c>
      <c r="D569" s="57" t="s">
        <v>9268</v>
      </c>
      <c r="E569" s="1"/>
    </row>
    <row r="570" spans="1:5" thickBot="1" x14ac:dyDescent="0.3">
      <c r="A570" s="54" t="s">
        <v>5105</v>
      </c>
      <c r="B570" s="54" t="s">
        <v>587</v>
      </c>
      <c r="C570" s="54" t="s">
        <v>2183</v>
      </c>
      <c r="D570" s="57" t="s">
        <v>9269</v>
      </c>
      <c r="E570" s="1"/>
    </row>
    <row r="571" spans="1:5" thickBot="1" x14ac:dyDescent="0.3">
      <c r="A571" s="54" t="s">
        <v>5106</v>
      </c>
      <c r="B571" s="54" t="s">
        <v>588</v>
      </c>
      <c r="C571" s="54" t="s">
        <v>2184</v>
      </c>
      <c r="D571" s="57" t="s">
        <v>9270</v>
      </c>
      <c r="E571" s="1"/>
    </row>
    <row r="572" spans="1:5" thickBot="1" x14ac:dyDescent="0.3">
      <c r="A572" s="54" t="s">
        <v>5107</v>
      </c>
      <c r="B572" s="54" t="s">
        <v>589</v>
      </c>
      <c r="C572" s="54" t="s">
        <v>2185</v>
      </c>
      <c r="D572" s="57" t="s">
        <v>9271</v>
      </c>
      <c r="E572" s="1"/>
    </row>
    <row r="573" spans="1:5" thickBot="1" x14ac:dyDescent="0.3">
      <c r="A573" s="54" t="s">
        <v>5108</v>
      </c>
      <c r="B573" s="54" t="s">
        <v>590</v>
      </c>
      <c r="C573" s="54" t="s">
        <v>2186</v>
      </c>
      <c r="D573" s="57" t="s">
        <v>9272</v>
      </c>
      <c r="E573" s="1"/>
    </row>
    <row r="574" spans="1:5" thickBot="1" x14ac:dyDescent="0.3">
      <c r="A574" s="54" t="s">
        <v>5109</v>
      </c>
      <c r="B574" s="54" t="s">
        <v>591</v>
      </c>
      <c r="C574" s="54" t="s">
        <v>2187</v>
      </c>
      <c r="D574" s="57" t="s">
        <v>8954</v>
      </c>
      <c r="E574" s="1"/>
    </row>
    <row r="575" spans="1:5" thickBot="1" x14ac:dyDescent="0.3">
      <c r="A575" s="54" t="s">
        <v>5110</v>
      </c>
      <c r="B575" s="54" t="s">
        <v>592</v>
      </c>
      <c r="C575" s="54" t="s">
        <v>2188</v>
      </c>
      <c r="D575" s="57" t="s">
        <v>9273</v>
      </c>
      <c r="E575" s="1"/>
    </row>
    <row r="576" spans="1:5" thickBot="1" x14ac:dyDescent="0.3">
      <c r="A576" s="54" t="s">
        <v>5111</v>
      </c>
      <c r="B576" s="54" t="s">
        <v>593</v>
      </c>
      <c r="C576" s="54" t="s">
        <v>2189</v>
      </c>
      <c r="D576" s="57" t="s">
        <v>9274</v>
      </c>
      <c r="E576" s="1"/>
    </row>
    <row r="577" spans="1:5" thickBot="1" x14ac:dyDescent="0.3">
      <c r="A577" s="54" t="s">
        <v>5112</v>
      </c>
      <c r="B577" s="54" t="s">
        <v>594</v>
      </c>
      <c r="C577" s="54" t="s">
        <v>2190</v>
      </c>
      <c r="D577" s="57" t="s">
        <v>9275</v>
      </c>
      <c r="E577" s="1"/>
    </row>
    <row r="578" spans="1:5" thickBot="1" x14ac:dyDescent="0.3">
      <c r="A578" s="54" t="s">
        <v>5113</v>
      </c>
      <c r="B578" s="54" t="s">
        <v>595</v>
      </c>
      <c r="C578" s="54" t="s">
        <v>2191</v>
      </c>
      <c r="D578" s="57" t="s">
        <v>9276</v>
      </c>
      <c r="E578" s="1"/>
    </row>
    <row r="579" spans="1:5" thickBot="1" x14ac:dyDescent="0.3">
      <c r="A579" s="54" t="s">
        <v>5114</v>
      </c>
      <c r="B579" s="54" t="s">
        <v>596</v>
      </c>
      <c r="C579" s="54" t="s">
        <v>2192</v>
      </c>
      <c r="D579" s="57" t="s">
        <v>9277</v>
      </c>
      <c r="E579" s="1"/>
    </row>
    <row r="580" spans="1:5" thickBot="1" x14ac:dyDescent="0.3">
      <c r="A580" s="54" t="s">
        <v>5115</v>
      </c>
      <c r="B580" s="54" t="s">
        <v>597</v>
      </c>
      <c r="C580" s="54" t="s">
        <v>2193</v>
      </c>
      <c r="D580" s="57" t="s">
        <v>9278</v>
      </c>
      <c r="E580" s="1"/>
    </row>
    <row r="581" spans="1:5" thickBot="1" x14ac:dyDescent="0.3">
      <c r="A581" s="54" t="s">
        <v>5116</v>
      </c>
      <c r="B581" s="54" t="s">
        <v>598</v>
      </c>
      <c r="C581" s="54" t="s">
        <v>2194</v>
      </c>
      <c r="D581" s="57" t="s">
        <v>9278</v>
      </c>
      <c r="E581" s="1"/>
    </row>
    <row r="582" spans="1:5" thickBot="1" x14ac:dyDescent="0.3">
      <c r="A582" s="54" t="s">
        <v>5117</v>
      </c>
      <c r="B582" s="54" t="s">
        <v>599</v>
      </c>
      <c r="C582" s="54" t="s">
        <v>2195</v>
      </c>
      <c r="D582" s="57" t="s">
        <v>9277</v>
      </c>
      <c r="E582" s="1"/>
    </row>
    <row r="583" spans="1:5" thickBot="1" x14ac:dyDescent="0.3">
      <c r="A583" s="54" t="s">
        <v>5118</v>
      </c>
      <c r="B583" s="54" t="s">
        <v>600</v>
      </c>
      <c r="C583" s="54" t="s">
        <v>2196</v>
      </c>
      <c r="D583" s="57" t="s">
        <v>9279</v>
      </c>
      <c r="E583" s="1"/>
    </row>
    <row r="584" spans="1:5" thickBot="1" x14ac:dyDescent="0.3">
      <c r="A584" s="54" t="s">
        <v>5119</v>
      </c>
      <c r="B584" s="54" t="s">
        <v>601</v>
      </c>
      <c r="C584" s="54" t="s">
        <v>2197</v>
      </c>
      <c r="D584" s="57" t="s">
        <v>9279</v>
      </c>
      <c r="E584" s="1"/>
    </row>
    <row r="585" spans="1:5" thickBot="1" x14ac:dyDescent="0.3">
      <c r="A585" s="54" t="s">
        <v>5120</v>
      </c>
      <c r="B585" s="54" t="s">
        <v>602</v>
      </c>
      <c r="C585" s="54" t="s">
        <v>2198</v>
      </c>
      <c r="D585" s="57" t="s">
        <v>9280</v>
      </c>
      <c r="E585" s="1"/>
    </row>
    <row r="586" spans="1:5" thickBot="1" x14ac:dyDescent="0.3">
      <c r="A586" s="54" t="s">
        <v>5121</v>
      </c>
      <c r="B586" s="54" t="s">
        <v>603</v>
      </c>
      <c r="C586" s="54" t="s">
        <v>2199</v>
      </c>
      <c r="D586" s="57" t="s">
        <v>9280</v>
      </c>
      <c r="E586" s="1"/>
    </row>
    <row r="587" spans="1:5" thickBot="1" x14ac:dyDescent="0.3">
      <c r="A587" s="54" t="s">
        <v>5122</v>
      </c>
      <c r="B587" s="54" t="s">
        <v>604</v>
      </c>
      <c r="C587" s="54" t="s">
        <v>2200</v>
      </c>
      <c r="D587" s="57" t="s">
        <v>9281</v>
      </c>
      <c r="E587" s="1"/>
    </row>
    <row r="588" spans="1:5" thickBot="1" x14ac:dyDescent="0.3">
      <c r="A588" s="54" t="s">
        <v>5123</v>
      </c>
      <c r="B588" s="54" t="s">
        <v>605</v>
      </c>
      <c r="C588" s="54" t="s">
        <v>2201</v>
      </c>
      <c r="D588" s="57" t="s">
        <v>9281</v>
      </c>
      <c r="E588" s="1"/>
    </row>
    <row r="589" spans="1:5" thickBot="1" x14ac:dyDescent="0.3">
      <c r="A589" s="54" t="s">
        <v>5124</v>
      </c>
      <c r="B589" s="54" t="s">
        <v>606</v>
      </c>
      <c r="C589" s="54" t="s">
        <v>2202</v>
      </c>
      <c r="D589" s="57" t="s">
        <v>9282</v>
      </c>
      <c r="E589" s="1"/>
    </row>
    <row r="590" spans="1:5" thickBot="1" x14ac:dyDescent="0.3">
      <c r="A590" s="54" t="s">
        <v>5125</v>
      </c>
      <c r="B590" s="54" t="s">
        <v>607</v>
      </c>
      <c r="C590" s="54" t="s">
        <v>2203</v>
      </c>
      <c r="D590" s="57" t="s">
        <v>9283</v>
      </c>
      <c r="E590" s="1"/>
    </row>
    <row r="591" spans="1:5" thickBot="1" x14ac:dyDescent="0.3">
      <c r="A591" s="54" t="s">
        <v>5126</v>
      </c>
      <c r="B591" s="54" t="s">
        <v>608</v>
      </c>
      <c r="C591" s="54" t="s">
        <v>2204</v>
      </c>
      <c r="D591" s="57" t="s">
        <v>9284</v>
      </c>
      <c r="E591" s="1"/>
    </row>
    <row r="592" spans="1:5" thickBot="1" x14ac:dyDescent="0.3">
      <c r="A592" s="54" t="s">
        <v>5127</v>
      </c>
      <c r="B592" s="54" t="s">
        <v>609</v>
      </c>
      <c r="C592" s="54" t="s">
        <v>2205</v>
      </c>
      <c r="D592" s="57" t="s">
        <v>9285</v>
      </c>
      <c r="E592" s="1"/>
    </row>
    <row r="593" spans="1:5" thickBot="1" x14ac:dyDescent="0.3">
      <c r="A593" s="54" t="s">
        <v>5128</v>
      </c>
      <c r="B593" s="54" t="s">
        <v>610</v>
      </c>
      <c r="C593" s="54" t="s">
        <v>2206</v>
      </c>
      <c r="D593" s="57" t="s">
        <v>9286</v>
      </c>
      <c r="E593" s="1"/>
    </row>
    <row r="594" spans="1:5" thickBot="1" x14ac:dyDescent="0.3">
      <c r="A594" s="54" t="s">
        <v>5129</v>
      </c>
      <c r="B594" s="54" t="s">
        <v>611</v>
      </c>
      <c r="C594" s="54" t="s">
        <v>2207</v>
      </c>
      <c r="D594" s="57" t="s">
        <v>9287</v>
      </c>
      <c r="E594" s="1"/>
    </row>
    <row r="595" spans="1:5" thickBot="1" x14ac:dyDescent="0.3">
      <c r="A595" s="54" t="s">
        <v>5130</v>
      </c>
      <c r="B595" s="54" t="s">
        <v>612</v>
      </c>
      <c r="C595" s="54" t="s">
        <v>2208</v>
      </c>
      <c r="D595" s="57" t="s">
        <v>9288</v>
      </c>
      <c r="E595" s="1"/>
    </row>
    <row r="596" spans="1:5" thickBot="1" x14ac:dyDescent="0.3">
      <c r="A596" s="54" t="s">
        <v>5131</v>
      </c>
      <c r="B596" s="54" t="s">
        <v>613</v>
      </c>
      <c r="C596" s="54" t="s">
        <v>2209</v>
      </c>
      <c r="D596" s="57" t="s">
        <v>9289</v>
      </c>
      <c r="E596" s="1"/>
    </row>
    <row r="597" spans="1:5" thickBot="1" x14ac:dyDescent="0.3">
      <c r="A597" s="54" t="s">
        <v>5132</v>
      </c>
      <c r="B597" s="54" t="s">
        <v>614</v>
      </c>
      <c r="C597" s="54" t="s">
        <v>2210</v>
      </c>
      <c r="D597" s="57" t="s">
        <v>9290</v>
      </c>
      <c r="E597" s="1"/>
    </row>
    <row r="598" spans="1:5" thickBot="1" x14ac:dyDescent="0.3">
      <c r="A598" s="54" t="s">
        <v>5133</v>
      </c>
      <c r="B598" s="54" t="s">
        <v>615</v>
      </c>
      <c r="C598" s="54" t="s">
        <v>2211</v>
      </c>
      <c r="D598" s="57" t="s">
        <v>9291</v>
      </c>
      <c r="E598" s="1"/>
    </row>
    <row r="599" spans="1:5" thickBot="1" x14ac:dyDescent="0.3">
      <c r="A599" s="54" t="s">
        <v>5134</v>
      </c>
      <c r="B599" s="54" t="s">
        <v>616</v>
      </c>
      <c r="C599" s="54" t="s">
        <v>2212</v>
      </c>
      <c r="D599" s="57" t="s">
        <v>9292</v>
      </c>
      <c r="E599" s="1"/>
    </row>
    <row r="600" spans="1:5" thickBot="1" x14ac:dyDescent="0.3">
      <c r="A600" s="54" t="s">
        <v>5135</v>
      </c>
      <c r="B600" s="54" t="s">
        <v>617</v>
      </c>
      <c r="C600" s="54" t="s">
        <v>2213</v>
      </c>
      <c r="D600" s="57" t="s">
        <v>9293</v>
      </c>
      <c r="E600" s="1"/>
    </row>
    <row r="601" spans="1:5" thickBot="1" x14ac:dyDescent="0.3">
      <c r="A601" s="54" t="s">
        <v>5136</v>
      </c>
      <c r="B601" s="54" t="s">
        <v>618</v>
      </c>
      <c r="C601" s="54" t="s">
        <v>2214</v>
      </c>
      <c r="D601" s="57" t="s">
        <v>9294</v>
      </c>
      <c r="E601" s="1"/>
    </row>
    <row r="602" spans="1:5" thickBot="1" x14ac:dyDescent="0.3">
      <c r="A602" s="54" t="s">
        <v>5137</v>
      </c>
      <c r="B602" s="54" t="s">
        <v>619</v>
      </c>
      <c r="C602" s="54" t="s">
        <v>2215</v>
      </c>
      <c r="D602" s="57" t="s">
        <v>9295</v>
      </c>
      <c r="E602" s="1"/>
    </row>
    <row r="603" spans="1:5" thickBot="1" x14ac:dyDescent="0.3">
      <c r="A603" s="54" t="s">
        <v>5138</v>
      </c>
      <c r="B603" s="54" t="s">
        <v>620</v>
      </c>
      <c r="C603" s="54" t="s">
        <v>2216</v>
      </c>
      <c r="D603" s="57" t="s">
        <v>9295</v>
      </c>
      <c r="E603" s="1"/>
    </row>
    <row r="604" spans="1:5" thickBot="1" x14ac:dyDescent="0.3">
      <c r="A604" s="54" t="s">
        <v>5139</v>
      </c>
      <c r="B604" s="54" t="s">
        <v>621</v>
      </c>
      <c r="C604" s="54" t="s">
        <v>2217</v>
      </c>
      <c r="D604" s="57" t="s">
        <v>9293</v>
      </c>
      <c r="E604" s="1"/>
    </row>
    <row r="605" spans="1:5" thickBot="1" x14ac:dyDescent="0.3">
      <c r="A605" s="54" t="s">
        <v>5140</v>
      </c>
      <c r="B605" s="54" t="s">
        <v>622</v>
      </c>
      <c r="C605" s="54" t="s">
        <v>2218</v>
      </c>
      <c r="D605" s="57" t="s">
        <v>9294</v>
      </c>
      <c r="E605" s="1"/>
    </row>
    <row r="606" spans="1:5" thickBot="1" x14ac:dyDescent="0.3">
      <c r="A606" s="54" t="s">
        <v>5141</v>
      </c>
      <c r="B606" s="54" t="s">
        <v>623</v>
      </c>
      <c r="C606" s="54" t="s">
        <v>2219</v>
      </c>
      <c r="D606" s="57" t="s">
        <v>9296</v>
      </c>
      <c r="E606" s="1"/>
    </row>
    <row r="607" spans="1:5" thickBot="1" x14ac:dyDescent="0.3">
      <c r="A607" s="54" t="s">
        <v>5142</v>
      </c>
      <c r="B607" s="54" t="s">
        <v>624</v>
      </c>
      <c r="C607" s="54" t="s">
        <v>2220</v>
      </c>
      <c r="D607" s="57" t="s">
        <v>9135</v>
      </c>
      <c r="E607" s="1"/>
    </row>
    <row r="608" spans="1:5" thickBot="1" x14ac:dyDescent="0.3">
      <c r="A608" s="54" t="s">
        <v>5143</v>
      </c>
      <c r="B608" s="54" t="s">
        <v>625</v>
      </c>
      <c r="C608" s="54" t="s">
        <v>2221</v>
      </c>
      <c r="D608" s="57" t="s">
        <v>9135</v>
      </c>
      <c r="E608" s="1"/>
    </row>
    <row r="609" spans="1:5" thickBot="1" x14ac:dyDescent="0.3">
      <c r="A609" s="54" t="s">
        <v>5144</v>
      </c>
      <c r="B609" s="54" t="s">
        <v>626</v>
      </c>
      <c r="C609" s="54" t="s">
        <v>2222</v>
      </c>
      <c r="D609" s="57" t="s">
        <v>9297</v>
      </c>
      <c r="E609" s="1"/>
    </row>
    <row r="610" spans="1:5" thickBot="1" x14ac:dyDescent="0.3">
      <c r="A610" s="54" t="s">
        <v>5145</v>
      </c>
      <c r="B610" s="54" t="s">
        <v>627</v>
      </c>
      <c r="C610" s="54" t="s">
        <v>2223</v>
      </c>
      <c r="D610" s="57" t="s">
        <v>9298</v>
      </c>
      <c r="E610" s="1"/>
    </row>
    <row r="611" spans="1:5" thickBot="1" x14ac:dyDescent="0.3">
      <c r="A611" s="54" t="s">
        <v>5146</v>
      </c>
      <c r="B611" s="54" t="s">
        <v>628</v>
      </c>
      <c r="C611" s="54" t="s">
        <v>2224</v>
      </c>
      <c r="D611" s="57" t="s">
        <v>9297</v>
      </c>
      <c r="E611" s="1"/>
    </row>
    <row r="612" spans="1:5" thickBot="1" x14ac:dyDescent="0.3">
      <c r="A612" s="54" t="s">
        <v>5147</v>
      </c>
      <c r="B612" s="54" t="s">
        <v>629</v>
      </c>
      <c r="C612" s="54" t="s">
        <v>2225</v>
      </c>
      <c r="D612" s="57" t="s">
        <v>9298</v>
      </c>
      <c r="E612" s="1"/>
    </row>
    <row r="613" spans="1:5" thickBot="1" x14ac:dyDescent="0.3">
      <c r="A613" s="54" t="s">
        <v>5148</v>
      </c>
      <c r="B613" s="54" t="s">
        <v>630</v>
      </c>
      <c r="C613" s="54" t="s">
        <v>2226</v>
      </c>
      <c r="D613" s="57" t="s">
        <v>9299</v>
      </c>
      <c r="E613" s="1"/>
    </row>
    <row r="614" spans="1:5" thickBot="1" x14ac:dyDescent="0.3">
      <c r="A614" s="54" t="s">
        <v>5149</v>
      </c>
      <c r="B614" s="54" t="s">
        <v>631</v>
      </c>
      <c r="C614" s="54" t="s">
        <v>2227</v>
      </c>
      <c r="D614" s="57" t="s">
        <v>9299</v>
      </c>
      <c r="E614" s="1"/>
    </row>
    <row r="615" spans="1:5" thickBot="1" x14ac:dyDescent="0.3">
      <c r="A615" s="54" t="s">
        <v>5150</v>
      </c>
      <c r="B615" s="54" t="s">
        <v>632</v>
      </c>
      <c r="C615" s="54" t="s">
        <v>2228</v>
      </c>
      <c r="D615" s="57" t="s">
        <v>9296</v>
      </c>
      <c r="E615" s="1"/>
    </row>
    <row r="616" spans="1:5" thickBot="1" x14ac:dyDescent="0.3">
      <c r="A616" s="54" t="s">
        <v>5151</v>
      </c>
      <c r="B616" s="54" t="s">
        <v>633</v>
      </c>
      <c r="C616" s="54" t="s">
        <v>2229</v>
      </c>
      <c r="D616" s="57" t="s">
        <v>9300</v>
      </c>
      <c r="E616" s="1"/>
    </row>
    <row r="617" spans="1:5" thickBot="1" x14ac:dyDescent="0.3">
      <c r="A617" s="54" t="s">
        <v>5152</v>
      </c>
      <c r="B617" s="54" t="s">
        <v>634</v>
      </c>
      <c r="C617" s="54" t="s">
        <v>2230</v>
      </c>
      <c r="D617" s="57" t="s">
        <v>9300</v>
      </c>
      <c r="E617" s="1"/>
    </row>
    <row r="618" spans="1:5" thickBot="1" x14ac:dyDescent="0.3">
      <c r="A618" s="54" t="s">
        <v>5153</v>
      </c>
      <c r="B618" s="54" t="s">
        <v>635</v>
      </c>
      <c r="C618" s="54" t="s">
        <v>2231</v>
      </c>
      <c r="D618" s="57" t="s">
        <v>9301</v>
      </c>
      <c r="E618" s="1"/>
    </row>
    <row r="619" spans="1:5" thickBot="1" x14ac:dyDescent="0.3">
      <c r="A619" s="54" t="s">
        <v>5154</v>
      </c>
      <c r="B619" s="54" t="s">
        <v>636</v>
      </c>
      <c r="C619" s="54" t="s">
        <v>2232</v>
      </c>
      <c r="D619" s="57" t="s">
        <v>9301</v>
      </c>
      <c r="E619" s="1"/>
    </row>
    <row r="620" spans="1:5" thickBot="1" x14ac:dyDescent="0.3">
      <c r="A620" s="54" t="s">
        <v>5155</v>
      </c>
      <c r="B620" s="54" t="s">
        <v>637</v>
      </c>
      <c r="C620" s="54" t="s">
        <v>2233</v>
      </c>
      <c r="D620" s="57" t="s">
        <v>9302</v>
      </c>
      <c r="E620" s="1"/>
    </row>
    <row r="621" spans="1:5" thickBot="1" x14ac:dyDescent="0.3">
      <c r="A621" s="54" t="s">
        <v>5156</v>
      </c>
      <c r="B621" s="54" t="s">
        <v>638</v>
      </c>
      <c r="C621" s="54" t="s">
        <v>2234</v>
      </c>
      <c r="D621" s="57" t="s">
        <v>9302</v>
      </c>
      <c r="E621" s="1"/>
    </row>
    <row r="622" spans="1:5" thickBot="1" x14ac:dyDescent="0.3">
      <c r="A622" s="54" t="s">
        <v>5157</v>
      </c>
      <c r="B622" s="54" t="s">
        <v>639</v>
      </c>
      <c r="C622" s="54" t="s">
        <v>2235</v>
      </c>
      <c r="D622" s="57" t="s">
        <v>9303</v>
      </c>
      <c r="E622" s="1"/>
    </row>
    <row r="623" spans="1:5" thickBot="1" x14ac:dyDescent="0.3">
      <c r="A623" s="54" t="s">
        <v>5158</v>
      </c>
      <c r="B623" s="54" t="s">
        <v>640</v>
      </c>
      <c r="C623" s="54" t="s">
        <v>2236</v>
      </c>
      <c r="D623" s="57" t="s">
        <v>9303</v>
      </c>
      <c r="E623" s="1"/>
    </row>
    <row r="624" spans="1:5" thickBot="1" x14ac:dyDescent="0.3">
      <c r="A624" s="54" t="s">
        <v>5159</v>
      </c>
      <c r="B624" s="54" t="s">
        <v>641</v>
      </c>
      <c r="C624" s="54" t="s">
        <v>2237</v>
      </c>
      <c r="D624" s="57" t="s">
        <v>9304</v>
      </c>
      <c r="E624" s="1"/>
    </row>
    <row r="625" spans="1:5" thickBot="1" x14ac:dyDescent="0.3">
      <c r="A625" s="54" t="s">
        <v>5160</v>
      </c>
      <c r="B625" s="54" t="s">
        <v>642</v>
      </c>
      <c r="C625" s="54" t="s">
        <v>2238</v>
      </c>
      <c r="D625" s="57" t="s">
        <v>9304</v>
      </c>
      <c r="E625" s="1"/>
    </row>
    <row r="626" spans="1:5" thickBot="1" x14ac:dyDescent="0.3">
      <c r="A626" s="54" t="s">
        <v>5161</v>
      </c>
      <c r="B626" s="54" t="s">
        <v>643</v>
      </c>
      <c r="C626" s="54" t="s">
        <v>2239</v>
      </c>
      <c r="D626" s="57" t="s">
        <v>9305</v>
      </c>
      <c r="E626" s="1"/>
    </row>
    <row r="627" spans="1:5" thickBot="1" x14ac:dyDescent="0.3">
      <c r="A627" s="54" t="s">
        <v>5162</v>
      </c>
      <c r="B627" s="54" t="s">
        <v>644</v>
      </c>
      <c r="C627" s="54" t="s">
        <v>2240</v>
      </c>
      <c r="D627" s="57" t="s">
        <v>9305</v>
      </c>
      <c r="E627" s="1"/>
    </row>
    <row r="628" spans="1:5" thickBot="1" x14ac:dyDescent="0.3">
      <c r="A628" s="54" t="s">
        <v>5163</v>
      </c>
      <c r="B628" s="54" t="s">
        <v>645</v>
      </c>
      <c r="C628" s="54" t="s">
        <v>2241</v>
      </c>
      <c r="D628" s="57" t="s">
        <v>9306</v>
      </c>
      <c r="E628" s="1"/>
    </row>
    <row r="629" spans="1:5" thickBot="1" x14ac:dyDescent="0.3">
      <c r="A629" s="54" t="s">
        <v>5164</v>
      </c>
      <c r="B629" s="54" t="s">
        <v>646</v>
      </c>
      <c r="C629" s="54" t="s">
        <v>2242</v>
      </c>
      <c r="D629" s="57" t="s">
        <v>9307</v>
      </c>
      <c r="E629" s="1"/>
    </row>
    <row r="630" spans="1:5" thickBot="1" x14ac:dyDescent="0.3">
      <c r="A630" s="54" t="s">
        <v>5165</v>
      </c>
      <c r="B630" s="54" t="s">
        <v>647</v>
      </c>
      <c r="C630" s="54" t="s">
        <v>2243</v>
      </c>
      <c r="D630" s="57" t="s">
        <v>9307</v>
      </c>
      <c r="E630" s="1"/>
    </row>
    <row r="631" spans="1:5" thickBot="1" x14ac:dyDescent="0.3">
      <c r="A631" s="54" t="s">
        <v>5166</v>
      </c>
      <c r="B631" s="54" t="s">
        <v>648</v>
      </c>
      <c r="C631" s="54" t="s">
        <v>2244</v>
      </c>
      <c r="D631" s="57" t="s">
        <v>9306</v>
      </c>
      <c r="E631" s="1"/>
    </row>
    <row r="632" spans="1:5" thickBot="1" x14ac:dyDescent="0.3">
      <c r="A632" s="54" t="s">
        <v>5167</v>
      </c>
      <c r="B632" s="54" t="s">
        <v>649</v>
      </c>
      <c r="C632" s="54" t="s">
        <v>2245</v>
      </c>
      <c r="D632" s="57" t="s">
        <v>9308</v>
      </c>
      <c r="E632" s="1"/>
    </row>
    <row r="633" spans="1:5" thickBot="1" x14ac:dyDescent="0.3">
      <c r="A633" s="54" t="s">
        <v>5168</v>
      </c>
      <c r="B633" s="54" t="s">
        <v>650</v>
      </c>
      <c r="C633" s="54" t="s">
        <v>2246</v>
      </c>
      <c r="D633" s="57" t="s">
        <v>9308</v>
      </c>
      <c r="E633" s="1"/>
    </row>
    <row r="634" spans="1:5" thickBot="1" x14ac:dyDescent="0.3">
      <c r="A634" s="54" t="s">
        <v>5169</v>
      </c>
      <c r="B634" s="54" t="s">
        <v>651</v>
      </c>
      <c r="C634" s="54" t="s">
        <v>2247</v>
      </c>
      <c r="D634" s="57" t="s">
        <v>9309</v>
      </c>
      <c r="E634" s="1"/>
    </row>
    <row r="635" spans="1:5" thickBot="1" x14ac:dyDescent="0.3">
      <c r="A635" s="54" t="s">
        <v>5170</v>
      </c>
      <c r="B635" s="54" t="s">
        <v>652</v>
      </c>
      <c r="C635" s="54" t="s">
        <v>2248</v>
      </c>
      <c r="D635" s="57" t="s">
        <v>9309</v>
      </c>
      <c r="E635" s="1"/>
    </row>
    <row r="636" spans="1:5" thickBot="1" x14ac:dyDescent="0.3">
      <c r="A636" s="54" t="s">
        <v>5171</v>
      </c>
      <c r="B636" s="54" t="s">
        <v>653</v>
      </c>
      <c r="C636" s="54" t="s">
        <v>2249</v>
      </c>
      <c r="D636" s="57" t="s">
        <v>9310</v>
      </c>
      <c r="E636" s="1"/>
    </row>
    <row r="637" spans="1:5" thickBot="1" x14ac:dyDescent="0.3">
      <c r="A637" s="54" t="s">
        <v>5172</v>
      </c>
      <c r="B637" s="54" t="s">
        <v>654</v>
      </c>
      <c r="C637" s="54" t="s">
        <v>2250</v>
      </c>
      <c r="D637" s="57" t="s">
        <v>9305</v>
      </c>
      <c r="E637" s="1"/>
    </row>
    <row r="638" spans="1:5" thickBot="1" x14ac:dyDescent="0.3">
      <c r="A638" s="54" t="s">
        <v>5173</v>
      </c>
      <c r="B638" s="54" t="s">
        <v>655</v>
      </c>
      <c r="C638" s="54" t="s">
        <v>2251</v>
      </c>
      <c r="D638" s="57" t="s">
        <v>9305</v>
      </c>
      <c r="E638" s="1"/>
    </row>
    <row r="639" spans="1:5" thickBot="1" x14ac:dyDescent="0.3">
      <c r="A639" s="54" t="s">
        <v>5174</v>
      </c>
      <c r="B639" s="54" t="s">
        <v>656</v>
      </c>
      <c r="C639" s="54" t="s">
        <v>2252</v>
      </c>
      <c r="D639" s="57" t="s">
        <v>9310</v>
      </c>
      <c r="E639" s="1"/>
    </row>
    <row r="640" spans="1:5" thickBot="1" x14ac:dyDescent="0.3">
      <c r="A640" s="54" t="s">
        <v>5175</v>
      </c>
      <c r="B640" s="54" t="s">
        <v>657</v>
      </c>
      <c r="C640" s="54" t="s">
        <v>2253</v>
      </c>
      <c r="D640" s="57" t="s">
        <v>9292</v>
      </c>
      <c r="E640" s="1"/>
    </row>
    <row r="641" spans="1:5" thickBot="1" x14ac:dyDescent="0.3">
      <c r="A641" s="54" t="s">
        <v>5176</v>
      </c>
      <c r="B641" s="54" t="s">
        <v>658</v>
      </c>
      <c r="C641" s="54" t="s">
        <v>2254</v>
      </c>
      <c r="D641" s="57" t="s">
        <v>9292</v>
      </c>
      <c r="E641" s="1"/>
    </row>
    <row r="642" spans="1:5" thickBot="1" x14ac:dyDescent="0.3">
      <c r="A642" s="54" t="s">
        <v>5177</v>
      </c>
      <c r="B642" s="54" t="s">
        <v>659</v>
      </c>
      <c r="C642" s="54" t="s">
        <v>2255</v>
      </c>
      <c r="D642" s="57" t="s">
        <v>9292</v>
      </c>
      <c r="E642" s="1"/>
    </row>
    <row r="643" spans="1:5" thickBot="1" x14ac:dyDescent="0.3">
      <c r="A643" s="54" t="s">
        <v>5178</v>
      </c>
      <c r="B643" s="54" t="s">
        <v>660</v>
      </c>
      <c r="C643" s="54" t="s">
        <v>2256</v>
      </c>
      <c r="D643" s="57" t="s">
        <v>9292</v>
      </c>
      <c r="E643" s="1"/>
    </row>
    <row r="644" spans="1:5" thickBot="1" x14ac:dyDescent="0.3">
      <c r="A644" s="54" t="s">
        <v>5179</v>
      </c>
      <c r="B644" s="54" t="s">
        <v>661</v>
      </c>
      <c r="C644" s="54" t="s">
        <v>2257</v>
      </c>
      <c r="D644" s="57" t="s">
        <v>9311</v>
      </c>
      <c r="E644" s="1"/>
    </row>
    <row r="645" spans="1:5" thickBot="1" x14ac:dyDescent="0.3">
      <c r="A645" s="54" t="s">
        <v>5180</v>
      </c>
      <c r="B645" s="54" t="s">
        <v>662</v>
      </c>
      <c r="C645" s="54" t="s">
        <v>2258</v>
      </c>
      <c r="D645" s="57" t="s">
        <v>9312</v>
      </c>
      <c r="E645" s="1"/>
    </row>
    <row r="646" spans="1:5" thickBot="1" x14ac:dyDescent="0.3">
      <c r="A646" s="54" t="s">
        <v>5181</v>
      </c>
      <c r="B646" s="54" t="s">
        <v>663</v>
      </c>
      <c r="C646" s="54" t="s">
        <v>2259</v>
      </c>
      <c r="D646" s="57" t="s">
        <v>9313</v>
      </c>
      <c r="E646" s="1"/>
    </row>
    <row r="647" spans="1:5" thickBot="1" x14ac:dyDescent="0.3">
      <c r="A647" s="54" t="s">
        <v>5182</v>
      </c>
      <c r="B647" s="54" t="s">
        <v>664</v>
      </c>
      <c r="C647" s="54" t="s">
        <v>2260</v>
      </c>
      <c r="D647" s="57" t="s">
        <v>9314</v>
      </c>
      <c r="E647" s="1"/>
    </row>
    <row r="648" spans="1:5" thickBot="1" x14ac:dyDescent="0.3">
      <c r="A648" s="54" t="s">
        <v>5183</v>
      </c>
      <c r="B648" s="54" t="s">
        <v>665</v>
      </c>
      <c r="C648" s="54" t="s">
        <v>2261</v>
      </c>
      <c r="D648" s="57" t="s">
        <v>9313</v>
      </c>
      <c r="E648" s="1"/>
    </row>
    <row r="649" spans="1:5" thickBot="1" x14ac:dyDescent="0.3">
      <c r="A649" s="54" t="s">
        <v>5184</v>
      </c>
      <c r="B649" s="54" t="s">
        <v>666</v>
      </c>
      <c r="C649" s="54" t="s">
        <v>2262</v>
      </c>
      <c r="D649" s="57" t="s">
        <v>9315</v>
      </c>
      <c r="E649" s="1"/>
    </row>
    <row r="650" spans="1:5" thickBot="1" x14ac:dyDescent="0.3">
      <c r="A650" s="54" t="s">
        <v>5185</v>
      </c>
      <c r="B650" s="54" t="s">
        <v>667</v>
      </c>
      <c r="C650" s="54" t="s">
        <v>2263</v>
      </c>
      <c r="D650" s="57" t="s">
        <v>9316</v>
      </c>
      <c r="E650" s="1"/>
    </row>
    <row r="651" spans="1:5" thickBot="1" x14ac:dyDescent="0.3">
      <c r="A651" s="54" t="s">
        <v>5186</v>
      </c>
      <c r="B651" s="54" t="s">
        <v>668</v>
      </c>
      <c r="C651" s="54" t="s">
        <v>2264</v>
      </c>
      <c r="D651" s="57" t="s">
        <v>9315</v>
      </c>
      <c r="E651" s="1"/>
    </row>
    <row r="652" spans="1:5" thickBot="1" x14ac:dyDescent="0.3">
      <c r="A652" s="54" t="s">
        <v>5187</v>
      </c>
      <c r="B652" s="54" t="s">
        <v>669</v>
      </c>
      <c r="C652" s="54" t="s">
        <v>2265</v>
      </c>
      <c r="D652" s="57" t="s">
        <v>9316</v>
      </c>
      <c r="E652" s="1"/>
    </row>
    <row r="653" spans="1:5" thickBot="1" x14ac:dyDescent="0.3">
      <c r="A653" s="54" t="s">
        <v>5188</v>
      </c>
      <c r="B653" s="54" t="s">
        <v>670</v>
      </c>
      <c r="C653" s="54" t="s">
        <v>2266</v>
      </c>
      <c r="D653" s="57" t="s">
        <v>9317</v>
      </c>
      <c r="E653" s="1"/>
    </row>
    <row r="654" spans="1:5" thickBot="1" x14ac:dyDescent="0.3">
      <c r="A654" s="54" t="s">
        <v>5189</v>
      </c>
      <c r="B654" s="54" t="s">
        <v>671</v>
      </c>
      <c r="C654" s="54" t="s">
        <v>2267</v>
      </c>
      <c r="D654" s="57" t="s">
        <v>9318</v>
      </c>
      <c r="E654" s="1"/>
    </row>
    <row r="655" spans="1:5" thickBot="1" x14ac:dyDescent="0.3">
      <c r="A655" s="54" t="s">
        <v>5190</v>
      </c>
      <c r="B655" s="54" t="s">
        <v>672</v>
      </c>
      <c r="C655" s="54" t="s">
        <v>2268</v>
      </c>
      <c r="D655" s="57" t="s">
        <v>9317</v>
      </c>
      <c r="E655" s="1"/>
    </row>
    <row r="656" spans="1:5" thickBot="1" x14ac:dyDescent="0.3">
      <c r="A656" s="54" t="s">
        <v>5191</v>
      </c>
      <c r="B656" s="54" t="s">
        <v>673</v>
      </c>
      <c r="C656" s="54" t="s">
        <v>2269</v>
      </c>
      <c r="D656" s="57" t="s">
        <v>9319</v>
      </c>
      <c r="E656" s="1"/>
    </row>
    <row r="657" spans="1:5" thickBot="1" x14ac:dyDescent="0.3">
      <c r="A657" s="54" t="s">
        <v>5192</v>
      </c>
      <c r="B657" s="54" t="s">
        <v>674</v>
      </c>
      <c r="C657" s="54" t="s">
        <v>2270</v>
      </c>
      <c r="D657" s="57" t="s">
        <v>9320</v>
      </c>
      <c r="E657" s="1"/>
    </row>
    <row r="658" spans="1:5" thickBot="1" x14ac:dyDescent="0.3">
      <c r="A658" s="54" t="s">
        <v>5193</v>
      </c>
      <c r="B658" s="54" t="s">
        <v>675</v>
      </c>
      <c r="C658" s="54" t="s">
        <v>2271</v>
      </c>
      <c r="D658" s="57" t="s">
        <v>9321</v>
      </c>
      <c r="E658" s="1"/>
    </row>
    <row r="659" spans="1:5" thickBot="1" x14ac:dyDescent="0.3">
      <c r="A659" s="54" t="s">
        <v>5194</v>
      </c>
      <c r="B659" s="54" t="s">
        <v>676</v>
      </c>
      <c r="C659" s="54" t="s">
        <v>2272</v>
      </c>
      <c r="D659" s="57" t="s">
        <v>9321</v>
      </c>
      <c r="E659" s="1"/>
    </row>
    <row r="660" spans="1:5" thickBot="1" x14ac:dyDescent="0.3">
      <c r="A660" s="54" t="s">
        <v>5195</v>
      </c>
      <c r="B660" s="54" t="s">
        <v>677</v>
      </c>
      <c r="C660" s="54" t="s">
        <v>2273</v>
      </c>
      <c r="D660" s="57" t="s">
        <v>9322</v>
      </c>
      <c r="E660" s="1"/>
    </row>
    <row r="661" spans="1:5" thickBot="1" x14ac:dyDescent="0.3">
      <c r="A661" s="54" t="s">
        <v>5196</v>
      </c>
      <c r="B661" s="54" t="s">
        <v>678</v>
      </c>
      <c r="C661" s="54" t="s">
        <v>2274</v>
      </c>
      <c r="D661" s="57" t="s">
        <v>9322</v>
      </c>
      <c r="E661" s="1"/>
    </row>
    <row r="662" spans="1:5" thickBot="1" x14ac:dyDescent="0.3">
      <c r="A662" s="54" t="s">
        <v>5197</v>
      </c>
      <c r="B662" s="54" t="s">
        <v>679</v>
      </c>
      <c r="C662" s="54" t="s">
        <v>2275</v>
      </c>
      <c r="D662" s="57" t="s">
        <v>9323</v>
      </c>
      <c r="E662" s="1"/>
    </row>
    <row r="663" spans="1:5" thickBot="1" x14ac:dyDescent="0.3">
      <c r="A663" s="54" t="s">
        <v>5198</v>
      </c>
      <c r="B663" s="54" t="s">
        <v>680</v>
      </c>
      <c r="C663" s="54" t="s">
        <v>2276</v>
      </c>
      <c r="D663" s="57" t="s">
        <v>9323</v>
      </c>
      <c r="E663" s="1"/>
    </row>
    <row r="664" spans="1:5" thickBot="1" x14ac:dyDescent="0.3">
      <c r="A664" s="54" t="s">
        <v>5199</v>
      </c>
      <c r="B664" s="54" t="s">
        <v>681</v>
      </c>
      <c r="C664" s="54" t="s">
        <v>2277</v>
      </c>
      <c r="D664" s="57" t="s">
        <v>9321</v>
      </c>
      <c r="E664" s="1"/>
    </row>
    <row r="665" spans="1:5" thickBot="1" x14ac:dyDescent="0.3">
      <c r="A665" s="54" t="s">
        <v>5200</v>
      </c>
      <c r="B665" s="54" t="s">
        <v>682</v>
      </c>
      <c r="C665" s="54" t="s">
        <v>2278</v>
      </c>
      <c r="D665" s="57" t="s">
        <v>9321</v>
      </c>
      <c r="E665" s="1"/>
    </row>
    <row r="666" spans="1:5" thickBot="1" x14ac:dyDescent="0.3">
      <c r="A666" s="54" t="s">
        <v>5201</v>
      </c>
      <c r="B666" s="54" t="s">
        <v>683</v>
      </c>
      <c r="C666" s="54" t="s">
        <v>2279</v>
      </c>
      <c r="D666" s="57" t="s">
        <v>9324</v>
      </c>
      <c r="E666" s="1"/>
    </row>
    <row r="667" spans="1:5" thickBot="1" x14ac:dyDescent="0.3">
      <c r="A667" s="54" t="s">
        <v>5202</v>
      </c>
      <c r="B667" s="54" t="s">
        <v>684</v>
      </c>
      <c r="C667" s="54" t="s">
        <v>2280</v>
      </c>
      <c r="D667" s="57" t="s">
        <v>9325</v>
      </c>
      <c r="E667" s="1"/>
    </row>
    <row r="668" spans="1:5" thickBot="1" x14ac:dyDescent="0.3">
      <c r="A668" s="54" t="s">
        <v>5203</v>
      </c>
      <c r="B668" s="54" t="s">
        <v>685</v>
      </c>
      <c r="C668" s="54" t="s">
        <v>2281</v>
      </c>
      <c r="D668" s="57" t="s">
        <v>9325</v>
      </c>
      <c r="E668" s="1"/>
    </row>
    <row r="669" spans="1:5" thickBot="1" x14ac:dyDescent="0.3">
      <c r="A669" s="54" t="s">
        <v>5204</v>
      </c>
      <c r="B669" s="54" t="s">
        <v>686</v>
      </c>
      <c r="C669" s="54" t="s">
        <v>2282</v>
      </c>
      <c r="D669" s="57" t="s">
        <v>9326</v>
      </c>
      <c r="E669" s="1"/>
    </row>
    <row r="670" spans="1:5" thickBot="1" x14ac:dyDescent="0.3">
      <c r="A670" s="54" t="s">
        <v>5205</v>
      </c>
      <c r="B670" s="54" t="s">
        <v>687</v>
      </c>
      <c r="C670" s="54" t="s">
        <v>2283</v>
      </c>
      <c r="D670" s="57" t="s">
        <v>9327</v>
      </c>
      <c r="E670" s="1"/>
    </row>
    <row r="671" spans="1:5" thickBot="1" x14ac:dyDescent="0.3">
      <c r="A671" s="54" t="s">
        <v>5206</v>
      </c>
      <c r="B671" s="54" t="s">
        <v>688</v>
      </c>
      <c r="C671" s="54" t="s">
        <v>2284</v>
      </c>
      <c r="D671" s="57" t="s">
        <v>9327</v>
      </c>
      <c r="E671" s="1"/>
    </row>
    <row r="672" spans="1:5" thickBot="1" x14ac:dyDescent="0.3">
      <c r="A672" s="54" t="s">
        <v>5207</v>
      </c>
      <c r="B672" s="54" t="s">
        <v>689</v>
      </c>
      <c r="C672" s="54" t="s">
        <v>2285</v>
      </c>
      <c r="D672" s="57" t="s">
        <v>9324</v>
      </c>
      <c r="E672" s="1"/>
    </row>
    <row r="673" spans="1:5" thickBot="1" x14ac:dyDescent="0.3">
      <c r="A673" s="54" t="s">
        <v>5208</v>
      </c>
      <c r="B673" s="54" t="s">
        <v>690</v>
      </c>
      <c r="C673" s="54" t="s">
        <v>2286</v>
      </c>
      <c r="D673" s="57" t="s">
        <v>9326</v>
      </c>
      <c r="E673" s="1"/>
    </row>
    <row r="674" spans="1:5" thickBot="1" x14ac:dyDescent="0.3">
      <c r="A674" s="54" t="s">
        <v>5209</v>
      </c>
      <c r="B674" s="54" t="s">
        <v>691</v>
      </c>
      <c r="C674" s="54" t="s">
        <v>2287</v>
      </c>
      <c r="D674" s="57" t="s">
        <v>9328</v>
      </c>
      <c r="E674" s="1"/>
    </row>
    <row r="675" spans="1:5" thickBot="1" x14ac:dyDescent="0.3">
      <c r="A675" s="54" t="s">
        <v>5210</v>
      </c>
      <c r="B675" s="54" t="s">
        <v>692</v>
      </c>
      <c r="C675" s="54" t="s">
        <v>2288</v>
      </c>
      <c r="D675" s="57" t="s">
        <v>9328</v>
      </c>
      <c r="E675" s="1"/>
    </row>
    <row r="676" spans="1:5" thickBot="1" x14ac:dyDescent="0.3">
      <c r="A676" s="54" t="s">
        <v>5211</v>
      </c>
      <c r="B676" s="54" t="s">
        <v>693</v>
      </c>
      <c r="C676" s="54" t="s">
        <v>2289</v>
      </c>
      <c r="D676" s="57" t="s">
        <v>9329</v>
      </c>
      <c r="E676" s="1"/>
    </row>
    <row r="677" spans="1:5" thickBot="1" x14ac:dyDescent="0.3">
      <c r="A677" s="54" t="s">
        <v>5212</v>
      </c>
      <c r="B677" s="54" t="s">
        <v>694</v>
      </c>
      <c r="C677" s="54" t="s">
        <v>2290</v>
      </c>
      <c r="D677" s="57" t="s">
        <v>9330</v>
      </c>
      <c r="E677" s="1"/>
    </row>
    <row r="678" spans="1:5" thickBot="1" x14ac:dyDescent="0.3">
      <c r="A678" s="54" t="s">
        <v>5213</v>
      </c>
      <c r="B678" s="54" t="s">
        <v>695</v>
      </c>
      <c r="C678" s="54" t="s">
        <v>7534</v>
      </c>
      <c r="D678" s="57" t="s">
        <v>9330</v>
      </c>
      <c r="E678" s="1"/>
    </row>
    <row r="679" spans="1:5" thickBot="1" x14ac:dyDescent="0.3">
      <c r="A679" s="54" t="s">
        <v>5214</v>
      </c>
      <c r="B679" s="54" t="s">
        <v>696</v>
      </c>
      <c r="C679" s="54" t="s">
        <v>2291</v>
      </c>
      <c r="D679" s="57" t="s">
        <v>9331</v>
      </c>
      <c r="E679" s="1"/>
    </row>
    <row r="680" spans="1:5" thickBot="1" x14ac:dyDescent="0.3">
      <c r="A680" s="54" t="s">
        <v>5215</v>
      </c>
      <c r="B680" s="54" t="s">
        <v>697</v>
      </c>
      <c r="C680" s="54" t="s">
        <v>2292</v>
      </c>
      <c r="D680" s="57" t="s">
        <v>9332</v>
      </c>
      <c r="E680" s="1"/>
    </row>
    <row r="681" spans="1:5" thickBot="1" x14ac:dyDescent="0.3">
      <c r="A681" s="54" t="s">
        <v>5216</v>
      </c>
      <c r="B681" s="54" t="s">
        <v>698</v>
      </c>
      <c r="C681" s="54" t="s">
        <v>2293</v>
      </c>
      <c r="D681" s="57" t="s">
        <v>9332</v>
      </c>
      <c r="E681" s="1"/>
    </row>
    <row r="682" spans="1:5" thickBot="1" x14ac:dyDescent="0.3">
      <c r="A682" s="54" t="s">
        <v>5217</v>
      </c>
      <c r="B682" s="54" t="s">
        <v>699</v>
      </c>
      <c r="C682" s="54" t="s">
        <v>2294</v>
      </c>
      <c r="D682" s="57" t="s">
        <v>9329</v>
      </c>
      <c r="E682" s="1"/>
    </row>
    <row r="683" spans="1:5" thickBot="1" x14ac:dyDescent="0.3">
      <c r="A683" s="54" t="s">
        <v>5218</v>
      </c>
      <c r="B683" s="54" t="s">
        <v>700</v>
      </c>
      <c r="C683" s="54" t="s">
        <v>2295</v>
      </c>
      <c r="D683" s="57" t="s">
        <v>9331</v>
      </c>
      <c r="E683" s="1"/>
    </row>
    <row r="684" spans="1:5" thickBot="1" x14ac:dyDescent="0.3">
      <c r="A684" s="54" t="s">
        <v>5219</v>
      </c>
      <c r="B684" s="54" t="s">
        <v>701</v>
      </c>
      <c r="C684" s="54" t="s">
        <v>2296</v>
      </c>
      <c r="D684" s="57" t="s">
        <v>9317</v>
      </c>
      <c r="E684" s="1"/>
    </row>
    <row r="685" spans="1:5" thickBot="1" x14ac:dyDescent="0.3">
      <c r="A685" s="54" t="s">
        <v>5220</v>
      </c>
      <c r="B685" s="54" t="s">
        <v>702</v>
      </c>
      <c r="C685" s="54" t="s">
        <v>2297</v>
      </c>
      <c r="D685" s="57" t="s">
        <v>9317</v>
      </c>
      <c r="E685" s="1"/>
    </row>
    <row r="686" spans="1:5" thickBot="1" x14ac:dyDescent="0.3">
      <c r="A686" s="54" t="s">
        <v>5221</v>
      </c>
      <c r="B686" s="54" t="s">
        <v>703</v>
      </c>
      <c r="C686" s="54" t="s">
        <v>2298</v>
      </c>
      <c r="D686" s="57" t="s">
        <v>9329</v>
      </c>
      <c r="E686" s="1"/>
    </row>
    <row r="687" spans="1:5" thickBot="1" x14ac:dyDescent="0.3">
      <c r="A687" s="54" t="s">
        <v>5222</v>
      </c>
      <c r="B687" s="54" t="s">
        <v>704</v>
      </c>
      <c r="C687" s="54" t="s">
        <v>2299</v>
      </c>
      <c r="D687" s="57" t="s">
        <v>9330</v>
      </c>
      <c r="E687" s="1"/>
    </row>
    <row r="688" spans="1:5" thickBot="1" x14ac:dyDescent="0.3">
      <c r="A688" s="54" t="s">
        <v>5223</v>
      </c>
      <c r="B688" s="54" t="s">
        <v>705</v>
      </c>
      <c r="C688" s="54" t="s">
        <v>2300</v>
      </c>
      <c r="D688" s="57" t="s">
        <v>9330</v>
      </c>
      <c r="E688" s="1"/>
    </row>
    <row r="689" spans="1:5" thickBot="1" x14ac:dyDescent="0.3">
      <c r="A689" s="54" t="s">
        <v>5224</v>
      </c>
      <c r="B689" s="54" t="s">
        <v>706</v>
      </c>
      <c r="C689" s="54" t="s">
        <v>2301</v>
      </c>
      <c r="D689" s="57" t="s">
        <v>9331</v>
      </c>
      <c r="E689" s="1"/>
    </row>
    <row r="690" spans="1:5" thickBot="1" x14ac:dyDescent="0.3">
      <c r="A690" s="54" t="s">
        <v>5225</v>
      </c>
      <c r="B690" s="54" t="s">
        <v>707</v>
      </c>
      <c r="C690" s="54" t="s">
        <v>2302</v>
      </c>
      <c r="D690" s="57" t="s">
        <v>9332</v>
      </c>
      <c r="E690" s="1"/>
    </row>
    <row r="691" spans="1:5" thickBot="1" x14ac:dyDescent="0.3">
      <c r="A691" s="54" t="s">
        <v>5226</v>
      </c>
      <c r="B691" s="54" t="s">
        <v>708</v>
      </c>
      <c r="C691" s="54" t="s">
        <v>2303</v>
      </c>
      <c r="D691" s="57" t="s">
        <v>9332</v>
      </c>
      <c r="E691" s="1"/>
    </row>
    <row r="692" spans="1:5" thickBot="1" x14ac:dyDescent="0.3">
      <c r="A692" s="54" t="s">
        <v>5227</v>
      </c>
      <c r="B692" s="54" t="s">
        <v>709</v>
      </c>
      <c r="C692" s="54" t="s">
        <v>2304</v>
      </c>
      <c r="D692" s="57" t="s">
        <v>9329</v>
      </c>
      <c r="E692" s="1"/>
    </row>
    <row r="693" spans="1:5" thickBot="1" x14ac:dyDescent="0.3">
      <c r="A693" s="54" t="s">
        <v>5228</v>
      </c>
      <c r="B693" s="54" t="s">
        <v>710</v>
      </c>
      <c r="C693" s="54" t="s">
        <v>2305</v>
      </c>
      <c r="D693" s="57" t="s">
        <v>9331</v>
      </c>
      <c r="E693" s="1"/>
    </row>
    <row r="694" spans="1:5" thickBot="1" x14ac:dyDescent="0.3">
      <c r="A694" s="54" t="s">
        <v>5229</v>
      </c>
      <c r="B694" s="54" t="s">
        <v>711</v>
      </c>
      <c r="C694" s="54" t="s">
        <v>2306</v>
      </c>
      <c r="D694" s="57" t="s">
        <v>9317</v>
      </c>
      <c r="E694" s="1"/>
    </row>
    <row r="695" spans="1:5" thickBot="1" x14ac:dyDescent="0.3">
      <c r="A695" s="54" t="s">
        <v>5230</v>
      </c>
      <c r="B695" s="54" t="s">
        <v>712</v>
      </c>
      <c r="C695" s="54" t="s">
        <v>2307</v>
      </c>
      <c r="D695" s="57" t="s">
        <v>9317</v>
      </c>
      <c r="E695" s="1"/>
    </row>
    <row r="696" spans="1:5" thickBot="1" x14ac:dyDescent="0.3">
      <c r="A696" s="54" t="s">
        <v>5231</v>
      </c>
      <c r="B696" s="54" t="s">
        <v>713</v>
      </c>
      <c r="C696" s="54" t="s">
        <v>2308</v>
      </c>
      <c r="D696" s="57" t="s">
        <v>9329</v>
      </c>
      <c r="E696" s="1"/>
    </row>
    <row r="697" spans="1:5" thickBot="1" x14ac:dyDescent="0.3">
      <c r="A697" s="54" t="s">
        <v>5232</v>
      </c>
      <c r="B697" s="54" t="s">
        <v>714</v>
      </c>
      <c r="C697" s="54" t="s">
        <v>2309</v>
      </c>
      <c r="D697" s="57" t="s">
        <v>9330</v>
      </c>
      <c r="E697" s="1"/>
    </row>
    <row r="698" spans="1:5" thickBot="1" x14ac:dyDescent="0.3">
      <c r="A698" s="54" t="s">
        <v>5233</v>
      </c>
      <c r="B698" s="54" t="s">
        <v>715</v>
      </c>
      <c r="C698" s="54" t="s">
        <v>2310</v>
      </c>
      <c r="D698" s="57" t="s">
        <v>9330</v>
      </c>
      <c r="E698" s="1"/>
    </row>
    <row r="699" spans="1:5" thickBot="1" x14ac:dyDescent="0.3">
      <c r="A699" s="54" t="s">
        <v>5234</v>
      </c>
      <c r="B699" s="54" t="s">
        <v>716</v>
      </c>
      <c r="C699" s="54" t="s">
        <v>2311</v>
      </c>
      <c r="D699" s="57" t="s">
        <v>9331</v>
      </c>
      <c r="E699" s="1"/>
    </row>
    <row r="700" spans="1:5" thickBot="1" x14ac:dyDescent="0.3">
      <c r="A700" s="54" t="s">
        <v>5235</v>
      </c>
      <c r="B700" s="54" t="s">
        <v>717</v>
      </c>
      <c r="C700" s="54" t="s">
        <v>2312</v>
      </c>
      <c r="D700" s="57" t="s">
        <v>9332</v>
      </c>
      <c r="E700" s="1"/>
    </row>
    <row r="701" spans="1:5" thickBot="1" x14ac:dyDescent="0.3">
      <c r="A701" s="54" t="s">
        <v>5236</v>
      </c>
      <c r="B701" s="54" t="s">
        <v>718</v>
      </c>
      <c r="C701" s="54" t="s">
        <v>2313</v>
      </c>
      <c r="D701" s="57" t="s">
        <v>9332</v>
      </c>
      <c r="E701" s="1"/>
    </row>
    <row r="702" spans="1:5" thickBot="1" x14ac:dyDescent="0.3">
      <c r="A702" s="54" t="s">
        <v>5237</v>
      </c>
      <c r="B702" s="54" t="s">
        <v>719</v>
      </c>
      <c r="C702" s="54" t="s">
        <v>2314</v>
      </c>
      <c r="D702" s="57" t="s">
        <v>9329</v>
      </c>
      <c r="E702" s="1"/>
    </row>
    <row r="703" spans="1:5" thickBot="1" x14ac:dyDescent="0.3">
      <c r="A703" s="54" t="s">
        <v>5238</v>
      </c>
      <c r="B703" s="54" t="s">
        <v>720</v>
      </c>
      <c r="C703" s="54" t="s">
        <v>2315</v>
      </c>
      <c r="D703" s="57" t="s">
        <v>9331</v>
      </c>
      <c r="E703" s="1"/>
    </row>
    <row r="704" spans="1:5" thickBot="1" x14ac:dyDescent="0.3">
      <c r="A704" s="54" t="s">
        <v>5239</v>
      </c>
      <c r="B704" s="54" t="s">
        <v>721</v>
      </c>
      <c r="C704" s="54" t="s">
        <v>2316</v>
      </c>
      <c r="D704" s="57" t="s">
        <v>9317</v>
      </c>
      <c r="E704" s="1"/>
    </row>
    <row r="705" spans="1:5" thickBot="1" x14ac:dyDescent="0.3">
      <c r="A705" s="54" t="s">
        <v>5240</v>
      </c>
      <c r="B705" s="54" t="s">
        <v>722</v>
      </c>
      <c r="C705" s="54" t="s">
        <v>2317</v>
      </c>
      <c r="D705" s="57" t="s">
        <v>9317</v>
      </c>
      <c r="E705" s="1"/>
    </row>
    <row r="706" spans="1:5" thickBot="1" x14ac:dyDescent="0.3">
      <c r="A706" s="54" t="s">
        <v>5241</v>
      </c>
      <c r="B706" s="54" t="s">
        <v>723</v>
      </c>
      <c r="C706" s="54" t="s">
        <v>2318</v>
      </c>
      <c r="D706" s="57" t="s">
        <v>9329</v>
      </c>
      <c r="E706" s="1"/>
    </row>
    <row r="707" spans="1:5" thickBot="1" x14ac:dyDescent="0.3">
      <c r="A707" s="54" t="s">
        <v>5242</v>
      </c>
      <c r="B707" s="54" t="s">
        <v>724</v>
      </c>
      <c r="C707" s="54" t="s">
        <v>2319</v>
      </c>
      <c r="D707" s="57" t="s">
        <v>9330</v>
      </c>
      <c r="E707" s="1"/>
    </row>
    <row r="708" spans="1:5" thickBot="1" x14ac:dyDescent="0.3">
      <c r="A708" s="54" t="s">
        <v>5243</v>
      </c>
      <c r="B708" s="54" t="s">
        <v>725</v>
      </c>
      <c r="C708" s="54" t="s">
        <v>2320</v>
      </c>
      <c r="D708" s="57" t="s">
        <v>9330</v>
      </c>
      <c r="E708" s="1"/>
    </row>
    <row r="709" spans="1:5" thickBot="1" x14ac:dyDescent="0.3">
      <c r="A709" s="54" t="s">
        <v>5244</v>
      </c>
      <c r="B709" s="54" t="s">
        <v>726</v>
      </c>
      <c r="C709" s="54" t="s">
        <v>2321</v>
      </c>
      <c r="D709" s="57" t="s">
        <v>9331</v>
      </c>
      <c r="E709" s="1"/>
    </row>
    <row r="710" spans="1:5" thickBot="1" x14ac:dyDescent="0.3">
      <c r="A710" s="54" t="s">
        <v>5245</v>
      </c>
      <c r="B710" s="54" t="s">
        <v>727</v>
      </c>
      <c r="C710" s="54" t="s">
        <v>2322</v>
      </c>
      <c r="D710" s="57" t="s">
        <v>9332</v>
      </c>
      <c r="E710" s="1"/>
    </row>
    <row r="711" spans="1:5" thickBot="1" x14ac:dyDescent="0.3">
      <c r="A711" s="54" t="s">
        <v>5246</v>
      </c>
      <c r="B711" s="54" t="s">
        <v>728</v>
      </c>
      <c r="C711" s="54" t="s">
        <v>2323</v>
      </c>
      <c r="D711" s="57" t="s">
        <v>9332</v>
      </c>
      <c r="E711" s="1"/>
    </row>
    <row r="712" spans="1:5" thickBot="1" x14ac:dyDescent="0.3">
      <c r="A712" s="54" t="s">
        <v>5247</v>
      </c>
      <c r="B712" s="54" t="s">
        <v>729</v>
      </c>
      <c r="C712" s="54" t="s">
        <v>2324</v>
      </c>
      <c r="D712" s="57" t="s">
        <v>9329</v>
      </c>
      <c r="E712" s="1"/>
    </row>
    <row r="713" spans="1:5" thickBot="1" x14ac:dyDescent="0.3">
      <c r="A713" s="54" t="s">
        <v>5248</v>
      </c>
      <c r="B713" s="54" t="s">
        <v>730</v>
      </c>
      <c r="C713" s="54" t="s">
        <v>2325</v>
      </c>
      <c r="D713" s="57" t="s">
        <v>9331</v>
      </c>
      <c r="E713" s="1"/>
    </row>
    <row r="714" spans="1:5" thickBot="1" x14ac:dyDescent="0.3">
      <c r="A714" s="54" t="s">
        <v>5249</v>
      </c>
      <c r="B714" s="54" t="s">
        <v>731</v>
      </c>
      <c r="C714" s="54" t="s">
        <v>2326</v>
      </c>
      <c r="D714" s="57" t="s">
        <v>9317</v>
      </c>
      <c r="E714" s="1"/>
    </row>
    <row r="715" spans="1:5" thickBot="1" x14ac:dyDescent="0.3">
      <c r="A715" s="54" t="s">
        <v>5250</v>
      </c>
      <c r="B715" s="54" t="s">
        <v>732</v>
      </c>
      <c r="C715" s="54" t="s">
        <v>2327</v>
      </c>
      <c r="D715" s="57" t="s">
        <v>9317</v>
      </c>
      <c r="E715" s="1"/>
    </row>
    <row r="716" spans="1:5" thickBot="1" x14ac:dyDescent="0.3">
      <c r="A716" s="54" t="s">
        <v>5251</v>
      </c>
      <c r="B716" s="54" t="s">
        <v>733</v>
      </c>
      <c r="C716" s="54" t="s">
        <v>2328</v>
      </c>
      <c r="D716" s="57" t="s">
        <v>9333</v>
      </c>
      <c r="E716" s="1"/>
    </row>
    <row r="717" spans="1:5" thickBot="1" x14ac:dyDescent="0.3">
      <c r="A717" s="54" t="s">
        <v>5252</v>
      </c>
      <c r="B717" s="54" t="s">
        <v>734</v>
      </c>
      <c r="C717" s="54" t="s">
        <v>2329</v>
      </c>
      <c r="D717" s="57" t="s">
        <v>9334</v>
      </c>
      <c r="E717" s="1"/>
    </row>
    <row r="718" spans="1:5" thickBot="1" x14ac:dyDescent="0.3">
      <c r="A718" s="54" t="s">
        <v>5253</v>
      </c>
      <c r="B718" s="54" t="s">
        <v>735</v>
      </c>
      <c r="C718" s="54" t="s">
        <v>2330</v>
      </c>
      <c r="D718" s="57" t="s">
        <v>9334</v>
      </c>
      <c r="E718" s="1"/>
    </row>
    <row r="719" spans="1:5" thickBot="1" x14ac:dyDescent="0.3">
      <c r="A719" s="54" t="s">
        <v>5254</v>
      </c>
      <c r="B719" s="54" t="s">
        <v>736</v>
      </c>
      <c r="C719" s="54" t="s">
        <v>2331</v>
      </c>
      <c r="D719" s="57" t="s">
        <v>9335</v>
      </c>
      <c r="E719" s="1"/>
    </row>
    <row r="720" spans="1:5" thickBot="1" x14ac:dyDescent="0.3">
      <c r="A720" s="54" t="s">
        <v>5255</v>
      </c>
      <c r="B720" s="54" t="s">
        <v>737</v>
      </c>
      <c r="C720" s="54" t="s">
        <v>2332</v>
      </c>
      <c r="D720" s="57" t="s">
        <v>9336</v>
      </c>
      <c r="E720" s="1"/>
    </row>
    <row r="721" spans="1:5" thickBot="1" x14ac:dyDescent="0.3">
      <c r="A721" s="54" t="s">
        <v>5256</v>
      </c>
      <c r="B721" s="54" t="s">
        <v>738</v>
      </c>
      <c r="C721" s="54" t="s">
        <v>2333</v>
      </c>
      <c r="D721" s="57" t="s">
        <v>9336</v>
      </c>
      <c r="E721" s="1"/>
    </row>
    <row r="722" spans="1:5" thickBot="1" x14ac:dyDescent="0.3">
      <c r="A722" s="54" t="s">
        <v>5257</v>
      </c>
      <c r="B722" s="54" t="s">
        <v>739</v>
      </c>
      <c r="C722" s="54" t="s">
        <v>2334</v>
      </c>
      <c r="D722" s="57" t="s">
        <v>9335</v>
      </c>
      <c r="E722" s="1"/>
    </row>
    <row r="723" spans="1:5" thickBot="1" x14ac:dyDescent="0.3">
      <c r="A723" s="54" t="s">
        <v>5258</v>
      </c>
      <c r="B723" s="54" t="s">
        <v>740</v>
      </c>
      <c r="C723" s="54" t="s">
        <v>2335</v>
      </c>
      <c r="D723" s="57" t="s">
        <v>9324</v>
      </c>
      <c r="E723" s="1"/>
    </row>
    <row r="724" spans="1:5" thickBot="1" x14ac:dyDescent="0.3">
      <c r="A724" s="54" t="s">
        <v>5259</v>
      </c>
      <c r="B724" s="54" t="s">
        <v>741</v>
      </c>
      <c r="C724" s="54" t="s">
        <v>2336</v>
      </c>
      <c r="D724" s="57" t="s">
        <v>9325</v>
      </c>
      <c r="E724" s="1"/>
    </row>
    <row r="725" spans="1:5" thickBot="1" x14ac:dyDescent="0.3">
      <c r="A725" s="54" t="s">
        <v>5260</v>
      </c>
      <c r="B725" s="54" t="s">
        <v>742</v>
      </c>
      <c r="C725" s="54" t="s">
        <v>2337</v>
      </c>
      <c r="D725" s="57" t="s">
        <v>9325</v>
      </c>
      <c r="E725" s="1"/>
    </row>
    <row r="726" spans="1:5" thickBot="1" x14ac:dyDescent="0.3">
      <c r="A726" s="54" t="s">
        <v>5261</v>
      </c>
      <c r="B726" s="54" t="s">
        <v>743</v>
      </c>
      <c r="C726" s="54" t="s">
        <v>2338</v>
      </c>
      <c r="D726" s="57" t="s">
        <v>9324</v>
      </c>
      <c r="E726" s="1"/>
    </row>
    <row r="727" spans="1:5" thickBot="1" x14ac:dyDescent="0.3">
      <c r="A727" s="54" t="s">
        <v>5262</v>
      </c>
      <c r="B727" s="54" t="s">
        <v>744</v>
      </c>
      <c r="C727" s="54" t="s">
        <v>2339</v>
      </c>
      <c r="D727" s="57" t="s">
        <v>9337</v>
      </c>
      <c r="E727" s="1"/>
    </row>
    <row r="728" spans="1:5" thickBot="1" x14ac:dyDescent="0.3">
      <c r="A728" s="54" t="s">
        <v>5263</v>
      </c>
      <c r="B728" s="54" t="s">
        <v>745</v>
      </c>
      <c r="C728" s="54" t="s">
        <v>2340</v>
      </c>
      <c r="D728" s="57" t="s">
        <v>9338</v>
      </c>
      <c r="E728" s="1"/>
    </row>
    <row r="729" spans="1:5" thickBot="1" x14ac:dyDescent="0.3">
      <c r="A729" s="54" t="s">
        <v>5264</v>
      </c>
      <c r="B729" s="54" t="s">
        <v>746</v>
      </c>
      <c r="C729" s="54" t="s">
        <v>2341</v>
      </c>
      <c r="D729" s="57" t="s">
        <v>9339</v>
      </c>
      <c r="E729" s="1"/>
    </row>
    <row r="730" spans="1:5" thickBot="1" x14ac:dyDescent="0.3">
      <c r="A730" s="54" t="s">
        <v>5265</v>
      </c>
      <c r="B730" s="54" t="s">
        <v>747</v>
      </c>
      <c r="C730" s="54" t="s">
        <v>2342</v>
      </c>
      <c r="D730" s="57" t="s">
        <v>9339</v>
      </c>
      <c r="E730" s="1"/>
    </row>
    <row r="731" spans="1:5" thickBot="1" x14ac:dyDescent="0.3">
      <c r="A731" s="54" t="s">
        <v>5266</v>
      </c>
      <c r="B731" s="54" t="s">
        <v>748</v>
      </c>
      <c r="C731" s="54" t="s">
        <v>2343</v>
      </c>
      <c r="D731" s="57" t="s">
        <v>9338</v>
      </c>
      <c r="E731" s="1"/>
    </row>
    <row r="732" spans="1:5" thickBot="1" x14ac:dyDescent="0.3">
      <c r="A732" s="54" t="s">
        <v>5267</v>
      </c>
      <c r="B732" s="54" t="s">
        <v>749</v>
      </c>
      <c r="C732" s="54" t="s">
        <v>2344</v>
      </c>
      <c r="D732" s="57" t="s">
        <v>9340</v>
      </c>
      <c r="E732" s="1"/>
    </row>
    <row r="733" spans="1:5" thickBot="1" x14ac:dyDescent="0.3">
      <c r="A733" s="54" t="s">
        <v>5268</v>
      </c>
      <c r="B733" s="54" t="s">
        <v>750</v>
      </c>
      <c r="C733" s="54" t="s">
        <v>2345</v>
      </c>
      <c r="D733" s="57" t="s">
        <v>9340</v>
      </c>
      <c r="E733" s="1"/>
    </row>
    <row r="734" spans="1:5" thickBot="1" x14ac:dyDescent="0.3">
      <c r="A734" s="54" t="s">
        <v>5269</v>
      </c>
      <c r="B734" s="54" t="s">
        <v>751</v>
      </c>
      <c r="C734" s="54" t="s">
        <v>2346</v>
      </c>
      <c r="D734" s="57" t="s">
        <v>9341</v>
      </c>
      <c r="E734" s="1"/>
    </row>
    <row r="735" spans="1:5" thickBot="1" x14ac:dyDescent="0.3">
      <c r="A735" s="54" t="s">
        <v>5270</v>
      </c>
      <c r="B735" s="54" t="s">
        <v>752</v>
      </c>
      <c r="C735" s="54" t="s">
        <v>2347</v>
      </c>
      <c r="D735" s="57" t="s">
        <v>9342</v>
      </c>
      <c r="E735" s="1"/>
    </row>
    <row r="736" spans="1:5" thickBot="1" x14ac:dyDescent="0.3">
      <c r="A736" s="54" t="s">
        <v>5271</v>
      </c>
      <c r="B736" s="54" t="s">
        <v>753</v>
      </c>
      <c r="C736" s="54" t="s">
        <v>2348</v>
      </c>
      <c r="D736" s="57" t="s">
        <v>9343</v>
      </c>
      <c r="E736" s="1"/>
    </row>
    <row r="737" spans="1:5" thickBot="1" x14ac:dyDescent="0.3">
      <c r="A737" s="54" t="s">
        <v>5272</v>
      </c>
      <c r="B737" s="54" t="s">
        <v>754</v>
      </c>
      <c r="C737" s="54" t="s">
        <v>2349</v>
      </c>
      <c r="D737" s="57" t="s">
        <v>9344</v>
      </c>
      <c r="E737" s="1"/>
    </row>
    <row r="738" spans="1:5" thickBot="1" x14ac:dyDescent="0.3">
      <c r="A738" s="54" t="s">
        <v>5273</v>
      </c>
      <c r="B738" s="54" t="s">
        <v>755</v>
      </c>
      <c r="C738" s="54" t="s">
        <v>2350</v>
      </c>
      <c r="D738" s="57" t="s">
        <v>9344</v>
      </c>
      <c r="E738" s="1"/>
    </row>
    <row r="739" spans="1:5" thickBot="1" x14ac:dyDescent="0.3">
      <c r="A739" s="54" t="s">
        <v>5274</v>
      </c>
      <c r="B739" s="54" t="s">
        <v>756</v>
      </c>
      <c r="C739" s="54" t="s">
        <v>2351</v>
      </c>
      <c r="D739" s="57" t="s">
        <v>9344</v>
      </c>
      <c r="E739" s="1"/>
    </row>
    <row r="740" spans="1:5" thickBot="1" x14ac:dyDescent="0.3">
      <c r="A740" s="54" t="s">
        <v>5275</v>
      </c>
      <c r="B740" s="54" t="s">
        <v>757</v>
      </c>
      <c r="C740" s="54" t="s">
        <v>2352</v>
      </c>
      <c r="D740" s="57" t="s">
        <v>9344</v>
      </c>
      <c r="E740" s="1"/>
    </row>
    <row r="741" spans="1:5" thickBot="1" x14ac:dyDescent="0.3">
      <c r="A741" s="54" t="s">
        <v>5276</v>
      </c>
      <c r="B741" s="54" t="s">
        <v>758</v>
      </c>
      <c r="C741" s="54" t="s">
        <v>2353</v>
      </c>
      <c r="D741" s="57" t="s">
        <v>9233</v>
      </c>
      <c r="E741" s="1"/>
    </row>
    <row r="742" spans="1:5" thickBot="1" x14ac:dyDescent="0.3">
      <c r="A742" s="54" t="s">
        <v>5277</v>
      </c>
      <c r="B742" s="54" t="s">
        <v>759</v>
      </c>
      <c r="C742" s="54" t="s">
        <v>2354</v>
      </c>
      <c r="D742" s="57" t="s">
        <v>9345</v>
      </c>
      <c r="E742" s="1"/>
    </row>
    <row r="743" spans="1:5" thickBot="1" x14ac:dyDescent="0.3">
      <c r="A743" s="54" t="s">
        <v>5278</v>
      </c>
      <c r="B743" s="54" t="s">
        <v>760</v>
      </c>
      <c r="C743" s="54" t="s">
        <v>2355</v>
      </c>
      <c r="D743" s="57" t="s">
        <v>9345</v>
      </c>
      <c r="E743" s="1"/>
    </row>
    <row r="744" spans="1:5" thickBot="1" x14ac:dyDescent="0.3">
      <c r="A744" s="54" t="s">
        <v>5279</v>
      </c>
      <c r="B744" s="54" t="s">
        <v>761</v>
      </c>
      <c r="C744" s="54" t="s">
        <v>2356</v>
      </c>
      <c r="D744" s="57" t="s">
        <v>9346</v>
      </c>
      <c r="E744" s="1"/>
    </row>
    <row r="745" spans="1:5" thickBot="1" x14ac:dyDescent="0.3">
      <c r="A745" s="54" t="s">
        <v>5280</v>
      </c>
      <c r="B745" s="54" t="s">
        <v>762</v>
      </c>
      <c r="C745" s="54" t="s">
        <v>2357</v>
      </c>
      <c r="D745" s="57" t="s">
        <v>9346</v>
      </c>
      <c r="E745" s="1"/>
    </row>
    <row r="746" spans="1:5" thickBot="1" x14ac:dyDescent="0.3">
      <c r="A746" s="54" t="s">
        <v>5281</v>
      </c>
      <c r="B746" s="54" t="s">
        <v>763</v>
      </c>
      <c r="C746" s="54" t="s">
        <v>2358</v>
      </c>
      <c r="D746" s="57" t="s">
        <v>9233</v>
      </c>
      <c r="E746" s="1"/>
    </row>
    <row r="747" spans="1:5" thickBot="1" x14ac:dyDescent="0.3">
      <c r="A747" s="54" t="s">
        <v>5282</v>
      </c>
      <c r="B747" s="54" t="s">
        <v>764</v>
      </c>
      <c r="C747" s="54" t="s">
        <v>2359</v>
      </c>
      <c r="D747" s="57" t="s">
        <v>9347</v>
      </c>
      <c r="E747" s="1"/>
    </row>
    <row r="748" spans="1:5" thickBot="1" x14ac:dyDescent="0.3">
      <c r="A748" s="54" t="s">
        <v>5283</v>
      </c>
      <c r="B748" s="54" t="s">
        <v>765</v>
      </c>
      <c r="C748" s="54" t="s">
        <v>2360</v>
      </c>
      <c r="D748" s="57" t="s">
        <v>9348</v>
      </c>
      <c r="E748" s="1"/>
    </row>
    <row r="749" spans="1:5" thickBot="1" x14ac:dyDescent="0.3">
      <c r="A749" s="54" t="s">
        <v>5284</v>
      </c>
      <c r="B749" s="54" t="s">
        <v>766</v>
      </c>
      <c r="C749" s="54" t="s">
        <v>2361</v>
      </c>
      <c r="D749" s="57" t="s">
        <v>9349</v>
      </c>
      <c r="E749" s="1"/>
    </row>
    <row r="750" spans="1:5" thickBot="1" x14ac:dyDescent="0.3">
      <c r="A750" s="54" t="s">
        <v>5285</v>
      </c>
      <c r="B750" s="54" t="s">
        <v>767</v>
      </c>
      <c r="C750" s="54" t="s">
        <v>7535</v>
      </c>
      <c r="D750" s="57" t="s">
        <v>9350</v>
      </c>
      <c r="E750" s="1"/>
    </row>
    <row r="751" spans="1:5" thickBot="1" x14ac:dyDescent="0.3">
      <c r="A751" s="54" t="s">
        <v>5286</v>
      </c>
      <c r="B751" s="54" t="s">
        <v>768</v>
      </c>
      <c r="C751" s="54" t="s">
        <v>7536</v>
      </c>
      <c r="D751" s="57" t="s">
        <v>9350</v>
      </c>
      <c r="E751" s="1"/>
    </row>
    <row r="752" spans="1:5" thickBot="1" x14ac:dyDescent="0.3">
      <c r="A752" s="54" t="s">
        <v>5287</v>
      </c>
      <c r="B752" s="54" t="s">
        <v>769</v>
      </c>
      <c r="C752" s="54" t="s">
        <v>7537</v>
      </c>
      <c r="D752" s="57" t="s">
        <v>9351</v>
      </c>
      <c r="E752" s="1"/>
    </row>
    <row r="753" spans="1:5" thickBot="1" x14ac:dyDescent="0.3">
      <c r="A753" s="54" t="s">
        <v>5288</v>
      </c>
      <c r="B753" s="54" t="s">
        <v>770</v>
      </c>
      <c r="C753" s="54" t="s">
        <v>7538</v>
      </c>
      <c r="D753" s="57" t="s">
        <v>9351</v>
      </c>
      <c r="E753" s="1"/>
    </row>
    <row r="754" spans="1:5" thickBot="1" x14ac:dyDescent="0.3">
      <c r="A754" s="54" t="s">
        <v>5289</v>
      </c>
      <c r="B754" s="54" t="s">
        <v>771</v>
      </c>
      <c r="C754" s="54" t="s">
        <v>2362</v>
      </c>
      <c r="D754" s="57" t="s">
        <v>9352</v>
      </c>
      <c r="E754" s="1"/>
    </row>
    <row r="755" spans="1:5" thickBot="1" x14ac:dyDescent="0.3">
      <c r="A755" s="54" t="s">
        <v>5290</v>
      </c>
      <c r="B755" s="54" t="s">
        <v>772</v>
      </c>
      <c r="C755" s="54" t="s">
        <v>2363</v>
      </c>
      <c r="D755" s="57" t="s">
        <v>9352</v>
      </c>
      <c r="E755" s="1"/>
    </row>
    <row r="756" spans="1:5" thickBot="1" x14ac:dyDescent="0.3">
      <c r="A756" s="54" t="s">
        <v>5291</v>
      </c>
      <c r="B756" s="54" t="s">
        <v>773</v>
      </c>
      <c r="C756" s="54" t="s">
        <v>2364</v>
      </c>
      <c r="D756" s="57" t="s">
        <v>9353</v>
      </c>
      <c r="E756" s="1"/>
    </row>
    <row r="757" spans="1:5" thickBot="1" x14ac:dyDescent="0.3">
      <c r="A757" s="54" t="s">
        <v>5292</v>
      </c>
      <c r="B757" s="54" t="s">
        <v>774</v>
      </c>
      <c r="C757" s="54" t="s">
        <v>2365</v>
      </c>
      <c r="D757" s="57" t="s">
        <v>9353</v>
      </c>
      <c r="E757" s="1"/>
    </row>
    <row r="758" spans="1:5" thickBot="1" x14ac:dyDescent="0.3">
      <c r="A758" s="54" t="s">
        <v>5293</v>
      </c>
      <c r="B758" s="54" t="s">
        <v>775</v>
      </c>
      <c r="C758" s="54" t="s">
        <v>7539</v>
      </c>
      <c r="D758" s="57" t="s">
        <v>9354</v>
      </c>
      <c r="E758" s="1"/>
    </row>
    <row r="759" spans="1:5" thickBot="1" x14ac:dyDescent="0.3">
      <c r="A759" s="54" t="s">
        <v>5294</v>
      </c>
      <c r="B759" s="54" t="s">
        <v>776</v>
      </c>
      <c r="C759" s="54" t="s">
        <v>7540</v>
      </c>
      <c r="D759" s="57" t="s">
        <v>9354</v>
      </c>
      <c r="E759" s="1"/>
    </row>
    <row r="760" spans="1:5" thickBot="1" x14ac:dyDescent="0.3">
      <c r="A760" s="54" t="s">
        <v>5295</v>
      </c>
      <c r="B760" s="54" t="s">
        <v>777</v>
      </c>
      <c r="C760" s="54" t="s">
        <v>7541</v>
      </c>
      <c r="D760" s="57" t="s">
        <v>9355</v>
      </c>
      <c r="E760" s="1"/>
    </row>
    <row r="761" spans="1:5" thickBot="1" x14ac:dyDescent="0.3">
      <c r="A761" s="54" t="s">
        <v>5296</v>
      </c>
      <c r="B761" s="54" t="s">
        <v>778</v>
      </c>
      <c r="C761" s="54" t="s">
        <v>7542</v>
      </c>
      <c r="D761" s="57" t="s">
        <v>9355</v>
      </c>
      <c r="E761" s="1"/>
    </row>
    <row r="762" spans="1:5" thickBot="1" x14ac:dyDescent="0.3">
      <c r="A762" s="54" t="s">
        <v>5297</v>
      </c>
      <c r="B762" s="54" t="s">
        <v>779</v>
      </c>
      <c r="C762" s="54" t="s">
        <v>7543</v>
      </c>
      <c r="D762" s="57" t="s">
        <v>9356</v>
      </c>
      <c r="E762" s="1"/>
    </row>
    <row r="763" spans="1:5" thickBot="1" x14ac:dyDescent="0.3">
      <c r="A763" s="54" t="s">
        <v>5298</v>
      </c>
      <c r="B763" s="54" t="s">
        <v>780</v>
      </c>
      <c r="C763" s="54" t="s">
        <v>2366</v>
      </c>
      <c r="D763" s="57" t="s">
        <v>9357</v>
      </c>
      <c r="E763" s="1"/>
    </row>
    <row r="764" spans="1:5" thickBot="1" x14ac:dyDescent="0.3">
      <c r="A764" s="54" t="s">
        <v>5299</v>
      </c>
      <c r="B764" s="54" t="s">
        <v>781</v>
      </c>
      <c r="C764" s="54" t="s">
        <v>2367</v>
      </c>
      <c r="D764" s="57" t="s">
        <v>9035</v>
      </c>
      <c r="E764" s="1"/>
    </row>
    <row r="765" spans="1:5" thickBot="1" x14ac:dyDescent="0.3">
      <c r="A765" s="54" t="s">
        <v>5300</v>
      </c>
      <c r="B765" s="54" t="s">
        <v>782</v>
      </c>
      <c r="C765" s="54" t="s">
        <v>2368</v>
      </c>
      <c r="D765" s="57" t="s">
        <v>9358</v>
      </c>
      <c r="E765" s="1"/>
    </row>
    <row r="766" spans="1:5" thickBot="1" x14ac:dyDescent="0.3">
      <c r="A766" s="54" t="s">
        <v>5301</v>
      </c>
      <c r="B766" s="54" t="s">
        <v>783</v>
      </c>
      <c r="C766" s="54" t="s">
        <v>2369</v>
      </c>
      <c r="D766" s="57" t="s">
        <v>9359</v>
      </c>
      <c r="E766" s="1"/>
    </row>
    <row r="767" spans="1:5" thickBot="1" x14ac:dyDescent="0.3">
      <c r="A767" s="54" t="s">
        <v>5303</v>
      </c>
      <c r="B767" s="54" t="s">
        <v>785</v>
      </c>
      <c r="C767" s="54" t="s">
        <v>2371</v>
      </c>
      <c r="D767" s="57" t="s">
        <v>9360</v>
      </c>
      <c r="E767" s="1"/>
    </row>
    <row r="768" spans="1:5" thickBot="1" x14ac:dyDescent="0.3">
      <c r="A768" s="54" t="s">
        <v>5304</v>
      </c>
      <c r="B768" s="54" t="s">
        <v>786</v>
      </c>
      <c r="C768" s="54" t="s">
        <v>2372</v>
      </c>
      <c r="D768" s="57" t="s">
        <v>9361</v>
      </c>
      <c r="E768" s="1"/>
    </row>
    <row r="769" spans="1:5" thickBot="1" x14ac:dyDescent="0.3">
      <c r="A769" s="54" t="s">
        <v>5305</v>
      </c>
      <c r="B769" s="54" t="s">
        <v>787</v>
      </c>
      <c r="C769" s="54" t="s">
        <v>2373</v>
      </c>
      <c r="D769" s="57" t="s">
        <v>9362</v>
      </c>
      <c r="E769" s="1"/>
    </row>
    <row r="770" spans="1:5" thickBot="1" x14ac:dyDescent="0.3">
      <c r="A770" s="54" t="s">
        <v>5306</v>
      </c>
      <c r="B770" s="54" t="s">
        <v>788</v>
      </c>
      <c r="C770" s="54" t="s">
        <v>2374</v>
      </c>
      <c r="D770" s="57" t="s">
        <v>9362</v>
      </c>
      <c r="E770" s="1"/>
    </row>
    <row r="771" spans="1:5" thickBot="1" x14ac:dyDescent="0.3">
      <c r="A771" s="54" t="s">
        <v>5307</v>
      </c>
      <c r="B771" s="54" t="s">
        <v>789</v>
      </c>
      <c r="C771" s="54" t="s">
        <v>2375</v>
      </c>
      <c r="D771" s="57" t="s">
        <v>9363</v>
      </c>
      <c r="E771" s="1"/>
    </row>
    <row r="772" spans="1:5" thickBot="1" x14ac:dyDescent="0.3">
      <c r="A772" s="54" t="s">
        <v>5308</v>
      </c>
      <c r="B772" s="54" t="s">
        <v>790</v>
      </c>
      <c r="C772" s="54" t="s">
        <v>2376</v>
      </c>
      <c r="D772" s="57" t="s">
        <v>9364</v>
      </c>
      <c r="E772" s="1"/>
    </row>
    <row r="773" spans="1:5" thickBot="1" x14ac:dyDescent="0.3">
      <c r="A773" s="54" t="s">
        <v>5309</v>
      </c>
      <c r="B773" s="54" t="s">
        <v>791</v>
      </c>
      <c r="C773" s="54" t="s">
        <v>2377</v>
      </c>
      <c r="D773" s="57" t="s">
        <v>9365</v>
      </c>
      <c r="E773" s="1"/>
    </row>
    <row r="774" spans="1:5" thickBot="1" x14ac:dyDescent="0.3">
      <c r="A774" s="54" t="s">
        <v>5310</v>
      </c>
      <c r="B774" s="54" t="s">
        <v>792</v>
      </c>
      <c r="C774" s="54" t="s">
        <v>2378</v>
      </c>
      <c r="D774" s="57" t="s">
        <v>9366</v>
      </c>
      <c r="E774" s="1"/>
    </row>
    <row r="775" spans="1:5" thickBot="1" x14ac:dyDescent="0.3">
      <c r="A775" s="54" t="s">
        <v>5311</v>
      </c>
      <c r="B775" s="54" t="s">
        <v>793</v>
      </c>
      <c r="C775" s="54" t="s">
        <v>2379</v>
      </c>
      <c r="D775" s="57" t="s">
        <v>9367</v>
      </c>
      <c r="E775" s="1"/>
    </row>
    <row r="776" spans="1:5" thickBot="1" x14ac:dyDescent="0.3">
      <c r="A776" s="54" t="s">
        <v>5312</v>
      </c>
      <c r="B776" s="54" t="s">
        <v>794</v>
      </c>
      <c r="C776" s="54" t="s">
        <v>2380</v>
      </c>
      <c r="D776" s="57" t="s">
        <v>9368</v>
      </c>
      <c r="E776" s="1"/>
    </row>
    <row r="777" spans="1:5" thickBot="1" x14ac:dyDescent="0.3">
      <c r="A777" s="54" t="s">
        <v>5313</v>
      </c>
      <c r="B777" s="54" t="s">
        <v>795</v>
      </c>
      <c r="C777" s="54" t="s">
        <v>2381</v>
      </c>
      <c r="D777" s="57" t="s">
        <v>9368</v>
      </c>
      <c r="E777" s="1"/>
    </row>
    <row r="778" spans="1:5" thickBot="1" x14ac:dyDescent="0.3">
      <c r="A778" s="54" t="s">
        <v>5314</v>
      </c>
      <c r="B778" s="54" t="s">
        <v>796</v>
      </c>
      <c r="C778" s="54" t="s">
        <v>2382</v>
      </c>
      <c r="D778" s="57" t="s">
        <v>9369</v>
      </c>
      <c r="E778" s="1"/>
    </row>
    <row r="779" spans="1:5" thickBot="1" x14ac:dyDescent="0.3">
      <c r="A779" s="54" t="s">
        <v>5315</v>
      </c>
      <c r="B779" s="54" t="s">
        <v>797</v>
      </c>
      <c r="C779" s="54" t="s">
        <v>2383</v>
      </c>
      <c r="D779" s="57" t="s">
        <v>9369</v>
      </c>
      <c r="E779" s="1"/>
    </row>
    <row r="780" spans="1:5" thickBot="1" x14ac:dyDescent="0.3">
      <c r="A780" s="54" t="s">
        <v>5316</v>
      </c>
      <c r="B780" s="54" t="s">
        <v>798</v>
      </c>
      <c r="C780" s="54" t="s">
        <v>2384</v>
      </c>
      <c r="D780" s="57" t="s">
        <v>9370</v>
      </c>
      <c r="E780" s="1"/>
    </row>
    <row r="781" spans="1:5" thickBot="1" x14ac:dyDescent="0.3">
      <c r="A781" s="54" t="s">
        <v>5317</v>
      </c>
      <c r="B781" s="54" t="s">
        <v>799</v>
      </c>
      <c r="C781" s="54" t="s">
        <v>2385</v>
      </c>
      <c r="D781" s="57" t="s">
        <v>9371</v>
      </c>
      <c r="E781" s="1"/>
    </row>
    <row r="782" spans="1:5" thickBot="1" x14ac:dyDescent="0.3">
      <c r="A782" s="54" t="s">
        <v>5318</v>
      </c>
      <c r="B782" s="54" t="s">
        <v>800</v>
      </c>
      <c r="C782" s="54" t="s">
        <v>2386</v>
      </c>
      <c r="D782" s="57" t="s">
        <v>9372</v>
      </c>
      <c r="E782" s="1"/>
    </row>
    <row r="783" spans="1:5" thickBot="1" x14ac:dyDescent="0.3">
      <c r="A783" s="54" t="s">
        <v>5319</v>
      </c>
      <c r="B783" s="54" t="s">
        <v>801</v>
      </c>
      <c r="C783" s="54" t="s">
        <v>2387</v>
      </c>
      <c r="D783" s="57" t="s">
        <v>9373</v>
      </c>
      <c r="E783" s="1"/>
    </row>
    <row r="784" spans="1:5" thickBot="1" x14ac:dyDescent="0.3">
      <c r="A784" s="54" t="s">
        <v>5320</v>
      </c>
      <c r="B784" s="54" t="s">
        <v>802</v>
      </c>
      <c r="C784" s="54" t="s">
        <v>2388</v>
      </c>
      <c r="D784" s="57" t="s">
        <v>9374</v>
      </c>
      <c r="E784" s="1"/>
    </row>
    <row r="785" spans="1:5" thickBot="1" x14ac:dyDescent="0.3">
      <c r="A785" s="54" t="s">
        <v>5321</v>
      </c>
      <c r="B785" s="54" t="s">
        <v>803</v>
      </c>
      <c r="C785" s="54" t="s">
        <v>2389</v>
      </c>
      <c r="D785" s="57" t="s">
        <v>9375</v>
      </c>
      <c r="E785" s="1"/>
    </row>
    <row r="786" spans="1:5" thickBot="1" x14ac:dyDescent="0.3">
      <c r="A786" s="54" t="s">
        <v>5322</v>
      </c>
      <c r="B786" s="54" t="s">
        <v>804</v>
      </c>
      <c r="C786" s="54" t="s">
        <v>2390</v>
      </c>
      <c r="D786" s="57" t="s">
        <v>9373</v>
      </c>
      <c r="E786" s="1"/>
    </row>
    <row r="787" spans="1:5" thickBot="1" x14ac:dyDescent="0.3">
      <c r="A787" s="54" t="s">
        <v>5323</v>
      </c>
      <c r="B787" s="54" t="s">
        <v>805</v>
      </c>
      <c r="C787" s="54" t="s">
        <v>2391</v>
      </c>
      <c r="D787" s="57" t="s">
        <v>9374</v>
      </c>
      <c r="E787" s="1"/>
    </row>
    <row r="788" spans="1:5" thickBot="1" x14ac:dyDescent="0.3">
      <c r="A788" s="54" t="s">
        <v>5324</v>
      </c>
      <c r="B788" s="54" t="s">
        <v>806</v>
      </c>
      <c r="C788" s="54" t="s">
        <v>2392</v>
      </c>
      <c r="D788" s="57" t="s">
        <v>9376</v>
      </c>
      <c r="E788" s="1"/>
    </row>
    <row r="789" spans="1:5" thickBot="1" x14ac:dyDescent="0.3">
      <c r="A789" s="54" t="s">
        <v>5325</v>
      </c>
      <c r="B789" s="54" t="s">
        <v>807</v>
      </c>
      <c r="C789" s="54" t="s">
        <v>2393</v>
      </c>
      <c r="D789" s="57" t="s">
        <v>9377</v>
      </c>
      <c r="E789" s="1"/>
    </row>
    <row r="790" spans="1:5" thickBot="1" x14ac:dyDescent="0.3">
      <c r="A790" s="54" t="s">
        <v>5326</v>
      </c>
      <c r="B790" s="54" t="s">
        <v>808</v>
      </c>
      <c r="C790" s="54" t="s">
        <v>2394</v>
      </c>
      <c r="D790" s="57" t="s">
        <v>9378</v>
      </c>
      <c r="E790" s="1"/>
    </row>
    <row r="791" spans="1:5" thickBot="1" x14ac:dyDescent="0.3">
      <c r="A791" s="54" t="s">
        <v>5327</v>
      </c>
      <c r="B791" s="54" t="s">
        <v>809</v>
      </c>
      <c r="C791" s="54" t="s">
        <v>2395</v>
      </c>
      <c r="D791" s="57" t="s">
        <v>9379</v>
      </c>
      <c r="E791" s="1"/>
    </row>
    <row r="792" spans="1:5" thickBot="1" x14ac:dyDescent="0.3">
      <c r="A792" s="54" t="s">
        <v>5328</v>
      </c>
      <c r="B792" s="54" t="s">
        <v>810</v>
      </c>
      <c r="C792" s="54" t="s">
        <v>2396</v>
      </c>
      <c r="D792" s="57" t="s">
        <v>9380</v>
      </c>
      <c r="E792" s="1"/>
    </row>
    <row r="793" spans="1:5" thickBot="1" x14ac:dyDescent="0.3">
      <c r="A793" s="54" t="s">
        <v>5329</v>
      </c>
      <c r="B793" s="54" t="s">
        <v>811</v>
      </c>
      <c r="C793" s="54" t="s">
        <v>2397</v>
      </c>
      <c r="D793" s="57" t="s">
        <v>9381</v>
      </c>
      <c r="E793" s="1"/>
    </row>
    <row r="794" spans="1:5" thickBot="1" x14ac:dyDescent="0.3">
      <c r="A794" s="54" t="s">
        <v>5330</v>
      </c>
      <c r="B794" s="54" t="s">
        <v>812</v>
      </c>
      <c r="C794" s="54" t="s">
        <v>2398</v>
      </c>
      <c r="D794" s="57" t="s">
        <v>9382</v>
      </c>
      <c r="E794" s="1"/>
    </row>
    <row r="795" spans="1:5" thickBot="1" x14ac:dyDescent="0.3">
      <c r="A795" s="54" t="s">
        <v>5331</v>
      </c>
      <c r="B795" s="54" t="s">
        <v>813</v>
      </c>
      <c r="C795" s="54" t="s">
        <v>2399</v>
      </c>
      <c r="D795" s="57" t="s">
        <v>9383</v>
      </c>
      <c r="E795" s="1"/>
    </row>
    <row r="796" spans="1:5" thickBot="1" x14ac:dyDescent="0.3">
      <c r="A796" s="54" t="s">
        <v>5332</v>
      </c>
      <c r="B796" s="54" t="s">
        <v>814</v>
      </c>
      <c r="C796" s="54" t="s">
        <v>2400</v>
      </c>
      <c r="D796" s="57" t="s">
        <v>9384</v>
      </c>
      <c r="E796" s="1"/>
    </row>
    <row r="797" spans="1:5" thickBot="1" x14ac:dyDescent="0.3">
      <c r="A797" s="54" t="s">
        <v>5333</v>
      </c>
      <c r="B797" s="54" t="s">
        <v>815</v>
      </c>
      <c r="C797" s="54" t="s">
        <v>2401</v>
      </c>
      <c r="D797" s="57" t="s">
        <v>9385</v>
      </c>
      <c r="E797" s="1"/>
    </row>
    <row r="798" spans="1:5" thickBot="1" x14ac:dyDescent="0.3">
      <c r="A798" s="54" t="s">
        <v>5334</v>
      </c>
      <c r="B798" s="54" t="s">
        <v>816</v>
      </c>
      <c r="C798" s="54" t="s">
        <v>2402</v>
      </c>
      <c r="D798" s="57" t="s">
        <v>9386</v>
      </c>
      <c r="E798" s="1"/>
    </row>
    <row r="799" spans="1:5" thickBot="1" x14ac:dyDescent="0.3">
      <c r="A799" s="54" t="s">
        <v>5335</v>
      </c>
      <c r="B799" s="54" t="s">
        <v>817</v>
      </c>
      <c r="C799" s="54" t="s">
        <v>2403</v>
      </c>
      <c r="D799" s="57" t="s">
        <v>8905</v>
      </c>
      <c r="E799" s="1"/>
    </row>
    <row r="800" spans="1:5" thickBot="1" x14ac:dyDescent="0.3">
      <c r="A800" s="54" t="s">
        <v>5336</v>
      </c>
      <c r="B800" s="54" t="s">
        <v>818</v>
      </c>
      <c r="C800" s="54" t="s">
        <v>2404</v>
      </c>
      <c r="D800" s="57" t="s">
        <v>8905</v>
      </c>
      <c r="E800" s="1"/>
    </row>
    <row r="801" spans="1:5" thickBot="1" x14ac:dyDescent="0.3">
      <c r="A801" s="54" t="s">
        <v>5337</v>
      </c>
      <c r="B801" s="54" t="s">
        <v>819</v>
      </c>
      <c r="C801" s="54" t="s">
        <v>2405</v>
      </c>
      <c r="D801" s="57" t="s">
        <v>9386</v>
      </c>
      <c r="E801" s="1"/>
    </row>
    <row r="802" spans="1:5" thickBot="1" x14ac:dyDescent="0.3">
      <c r="A802" s="54" t="s">
        <v>5338</v>
      </c>
      <c r="B802" s="54" t="s">
        <v>820</v>
      </c>
      <c r="C802" s="54" t="s">
        <v>2406</v>
      </c>
      <c r="D802" s="57" t="s">
        <v>9387</v>
      </c>
      <c r="E802" s="1"/>
    </row>
    <row r="803" spans="1:5" thickBot="1" x14ac:dyDescent="0.3">
      <c r="A803" s="54" t="s">
        <v>5339</v>
      </c>
      <c r="B803" s="54" t="s">
        <v>821</v>
      </c>
      <c r="C803" s="54" t="s">
        <v>2407</v>
      </c>
      <c r="D803" s="57" t="s">
        <v>9387</v>
      </c>
      <c r="E803" s="1"/>
    </row>
    <row r="804" spans="1:5" thickBot="1" x14ac:dyDescent="0.3">
      <c r="A804" s="54" t="s">
        <v>5340</v>
      </c>
      <c r="B804" s="54" t="s">
        <v>822</v>
      </c>
      <c r="C804" s="54" t="s">
        <v>2408</v>
      </c>
      <c r="D804" s="57" t="s">
        <v>9388</v>
      </c>
      <c r="E804" s="1"/>
    </row>
    <row r="805" spans="1:5" thickBot="1" x14ac:dyDescent="0.3">
      <c r="A805" s="54" t="s">
        <v>5341</v>
      </c>
      <c r="B805" s="54" t="s">
        <v>823</v>
      </c>
      <c r="C805" s="54" t="s">
        <v>2409</v>
      </c>
      <c r="D805" s="57" t="s">
        <v>9388</v>
      </c>
      <c r="E805" s="1"/>
    </row>
    <row r="806" spans="1:5" thickBot="1" x14ac:dyDescent="0.3">
      <c r="A806" s="54" t="s">
        <v>5342</v>
      </c>
      <c r="B806" s="54" t="s">
        <v>824</v>
      </c>
      <c r="C806" s="54" t="s">
        <v>2410</v>
      </c>
      <c r="D806" s="57" t="s">
        <v>9389</v>
      </c>
      <c r="E806" s="1"/>
    </row>
    <row r="807" spans="1:5" thickBot="1" x14ac:dyDescent="0.3">
      <c r="A807" s="54" t="s">
        <v>5343</v>
      </c>
      <c r="B807" s="54" t="s">
        <v>825</v>
      </c>
      <c r="C807" s="54" t="s">
        <v>2411</v>
      </c>
      <c r="D807" s="57" t="s">
        <v>9389</v>
      </c>
      <c r="E807" s="1"/>
    </row>
    <row r="808" spans="1:5" thickBot="1" x14ac:dyDescent="0.3">
      <c r="A808" s="54" t="s">
        <v>5344</v>
      </c>
      <c r="B808" s="54" t="s">
        <v>826</v>
      </c>
      <c r="C808" s="54" t="s">
        <v>2412</v>
      </c>
      <c r="D808" s="57" t="s">
        <v>9390</v>
      </c>
      <c r="E808" s="1"/>
    </row>
    <row r="809" spans="1:5" thickBot="1" x14ac:dyDescent="0.3">
      <c r="A809" s="54" t="s">
        <v>5345</v>
      </c>
      <c r="B809" s="54" t="s">
        <v>827</v>
      </c>
      <c r="C809" s="54" t="s">
        <v>2413</v>
      </c>
      <c r="D809" s="57" t="s">
        <v>9390</v>
      </c>
      <c r="E809" s="1"/>
    </row>
    <row r="810" spans="1:5" thickBot="1" x14ac:dyDescent="0.3">
      <c r="A810" s="54" t="s">
        <v>5346</v>
      </c>
      <c r="B810" s="54" t="s">
        <v>828</v>
      </c>
      <c r="C810" s="54" t="s">
        <v>2414</v>
      </c>
      <c r="D810" s="57" t="s">
        <v>9391</v>
      </c>
      <c r="E810" s="1"/>
    </row>
    <row r="811" spans="1:5" thickBot="1" x14ac:dyDescent="0.3">
      <c r="A811" s="54" t="s">
        <v>5347</v>
      </c>
      <c r="B811" s="54" t="s">
        <v>829</v>
      </c>
      <c r="C811" s="54" t="s">
        <v>2415</v>
      </c>
      <c r="D811" s="57" t="s">
        <v>9391</v>
      </c>
      <c r="E811" s="1"/>
    </row>
    <row r="812" spans="1:5" thickBot="1" x14ac:dyDescent="0.3">
      <c r="A812" s="54" t="s">
        <v>5348</v>
      </c>
      <c r="B812" s="54" t="s">
        <v>830</v>
      </c>
      <c r="C812" s="54" t="s">
        <v>2416</v>
      </c>
      <c r="D812" s="57" t="s">
        <v>9392</v>
      </c>
      <c r="E812" s="1"/>
    </row>
    <row r="813" spans="1:5" thickBot="1" x14ac:dyDescent="0.3">
      <c r="A813" s="54" t="s">
        <v>5349</v>
      </c>
      <c r="B813" s="54" t="s">
        <v>831</v>
      </c>
      <c r="C813" s="54" t="s">
        <v>2417</v>
      </c>
      <c r="D813" s="57" t="s">
        <v>9392</v>
      </c>
      <c r="E813" s="1"/>
    </row>
    <row r="814" spans="1:5" thickBot="1" x14ac:dyDescent="0.3">
      <c r="A814" s="54" t="s">
        <v>5350</v>
      </c>
      <c r="B814" s="54" t="s">
        <v>832</v>
      </c>
      <c r="C814" s="54" t="s">
        <v>2418</v>
      </c>
      <c r="D814" s="57" t="s">
        <v>9393</v>
      </c>
      <c r="E814" s="1"/>
    </row>
    <row r="815" spans="1:5" thickBot="1" x14ac:dyDescent="0.3">
      <c r="A815" s="54" t="s">
        <v>5351</v>
      </c>
      <c r="B815" s="54" t="s">
        <v>833</v>
      </c>
      <c r="C815" s="54" t="s">
        <v>2419</v>
      </c>
      <c r="D815" s="57" t="s">
        <v>9393</v>
      </c>
      <c r="E815" s="1"/>
    </row>
    <row r="816" spans="1:5" thickBot="1" x14ac:dyDescent="0.3">
      <c r="A816" s="54" t="s">
        <v>5352</v>
      </c>
      <c r="B816" s="54" t="s">
        <v>834</v>
      </c>
      <c r="C816" s="54" t="s">
        <v>2420</v>
      </c>
      <c r="D816" s="57" t="s">
        <v>9394</v>
      </c>
      <c r="E816" s="1"/>
    </row>
    <row r="817" spans="1:5" thickBot="1" x14ac:dyDescent="0.3">
      <c r="A817" s="54" t="s">
        <v>5353</v>
      </c>
      <c r="B817" s="54" t="s">
        <v>835</v>
      </c>
      <c r="C817" s="54" t="s">
        <v>2421</v>
      </c>
      <c r="D817" s="57" t="s">
        <v>9394</v>
      </c>
      <c r="E817" s="1"/>
    </row>
    <row r="818" spans="1:5" thickBot="1" x14ac:dyDescent="0.3">
      <c r="A818" s="54" t="s">
        <v>5354</v>
      </c>
      <c r="B818" s="54" t="s">
        <v>836</v>
      </c>
      <c r="C818" s="54" t="s">
        <v>2422</v>
      </c>
      <c r="D818" s="57" t="s">
        <v>9395</v>
      </c>
      <c r="E818" s="1"/>
    </row>
    <row r="819" spans="1:5" thickBot="1" x14ac:dyDescent="0.3">
      <c r="A819" s="54" t="s">
        <v>5355</v>
      </c>
      <c r="B819" s="54" t="s">
        <v>837</v>
      </c>
      <c r="C819" s="54" t="s">
        <v>2423</v>
      </c>
      <c r="D819" s="57" t="s">
        <v>9395</v>
      </c>
      <c r="E819" s="1"/>
    </row>
    <row r="820" spans="1:5" thickBot="1" x14ac:dyDescent="0.3">
      <c r="A820" s="54" t="s">
        <v>5356</v>
      </c>
      <c r="B820" s="54" t="s">
        <v>838</v>
      </c>
      <c r="C820" s="54" t="s">
        <v>2424</v>
      </c>
      <c r="D820" s="57" t="s">
        <v>9390</v>
      </c>
      <c r="E820" s="1"/>
    </row>
    <row r="821" spans="1:5" thickBot="1" x14ac:dyDescent="0.3">
      <c r="A821" s="54" t="s">
        <v>5357</v>
      </c>
      <c r="B821" s="54" t="s">
        <v>839</v>
      </c>
      <c r="C821" s="54" t="s">
        <v>2425</v>
      </c>
      <c r="D821" s="57" t="s">
        <v>9390</v>
      </c>
      <c r="E821" s="1"/>
    </row>
    <row r="822" spans="1:5" thickBot="1" x14ac:dyDescent="0.3">
      <c r="A822" s="54" t="s">
        <v>5358</v>
      </c>
      <c r="B822" s="54" t="s">
        <v>840</v>
      </c>
      <c r="C822" s="54" t="s">
        <v>2426</v>
      </c>
      <c r="D822" s="57" t="s">
        <v>9396</v>
      </c>
      <c r="E822" s="1"/>
    </row>
    <row r="823" spans="1:5" thickBot="1" x14ac:dyDescent="0.3">
      <c r="A823" s="54" t="s">
        <v>5359</v>
      </c>
      <c r="B823" s="54" t="s">
        <v>841</v>
      </c>
      <c r="C823" s="54" t="s">
        <v>2427</v>
      </c>
      <c r="D823" s="57" t="s">
        <v>9396</v>
      </c>
      <c r="E823" s="1"/>
    </row>
    <row r="824" spans="1:5" thickBot="1" x14ac:dyDescent="0.3">
      <c r="A824" s="54" t="s">
        <v>5360</v>
      </c>
      <c r="B824" s="54" t="s">
        <v>842</v>
      </c>
      <c r="C824" s="54" t="s">
        <v>2428</v>
      </c>
      <c r="D824" s="57" t="s">
        <v>9397</v>
      </c>
      <c r="E824" s="1"/>
    </row>
    <row r="825" spans="1:5" thickBot="1" x14ac:dyDescent="0.3">
      <c r="A825" s="54" t="s">
        <v>5361</v>
      </c>
      <c r="B825" s="54" t="s">
        <v>843</v>
      </c>
      <c r="C825" s="54" t="s">
        <v>2429</v>
      </c>
      <c r="D825" s="57" t="s">
        <v>9397</v>
      </c>
      <c r="E825" s="1"/>
    </row>
    <row r="826" spans="1:5" thickBot="1" x14ac:dyDescent="0.3">
      <c r="A826" s="54" t="s">
        <v>5362</v>
      </c>
      <c r="B826" s="54" t="s">
        <v>844</v>
      </c>
      <c r="C826" s="54" t="s">
        <v>2430</v>
      </c>
      <c r="D826" s="57" t="s">
        <v>9398</v>
      </c>
      <c r="E826" s="1"/>
    </row>
    <row r="827" spans="1:5" thickBot="1" x14ac:dyDescent="0.3">
      <c r="A827" s="54" t="s">
        <v>5363</v>
      </c>
      <c r="B827" s="54" t="s">
        <v>845</v>
      </c>
      <c r="C827" s="54" t="s">
        <v>2431</v>
      </c>
      <c r="D827" s="57" t="s">
        <v>9398</v>
      </c>
      <c r="E827" s="1"/>
    </row>
    <row r="828" spans="1:5" thickBot="1" x14ac:dyDescent="0.3">
      <c r="A828" s="54" t="s">
        <v>5364</v>
      </c>
      <c r="B828" s="54" t="s">
        <v>846</v>
      </c>
      <c r="C828" s="54" t="s">
        <v>2432</v>
      </c>
      <c r="D828" s="57" t="s">
        <v>9394</v>
      </c>
      <c r="E828" s="1"/>
    </row>
    <row r="829" spans="1:5" thickBot="1" x14ac:dyDescent="0.3">
      <c r="A829" s="54" t="s">
        <v>5365</v>
      </c>
      <c r="B829" s="54" t="s">
        <v>847</v>
      </c>
      <c r="C829" s="54" t="s">
        <v>2433</v>
      </c>
      <c r="D829" s="57" t="s">
        <v>9394</v>
      </c>
      <c r="E829" s="1"/>
    </row>
    <row r="830" spans="1:5" thickBot="1" x14ac:dyDescent="0.3">
      <c r="A830" s="54" t="s">
        <v>5366</v>
      </c>
      <c r="B830" s="54" t="s">
        <v>848</v>
      </c>
      <c r="C830" s="54" t="s">
        <v>2434</v>
      </c>
      <c r="D830" s="57" t="s">
        <v>9399</v>
      </c>
      <c r="E830" s="1"/>
    </row>
    <row r="831" spans="1:5" thickBot="1" x14ac:dyDescent="0.3">
      <c r="A831" s="54" t="s">
        <v>5367</v>
      </c>
      <c r="B831" s="54" t="s">
        <v>849</v>
      </c>
      <c r="C831" s="54" t="s">
        <v>2435</v>
      </c>
      <c r="D831" s="57" t="s">
        <v>9399</v>
      </c>
      <c r="E831" s="1"/>
    </row>
    <row r="832" spans="1:5" thickBot="1" x14ac:dyDescent="0.3">
      <c r="A832" s="54" t="s">
        <v>5368</v>
      </c>
      <c r="B832" s="54" t="s">
        <v>850</v>
      </c>
      <c r="C832" s="54" t="s">
        <v>2436</v>
      </c>
      <c r="D832" s="57" t="s">
        <v>9400</v>
      </c>
      <c r="E832" s="1"/>
    </row>
    <row r="833" spans="1:5" thickBot="1" x14ac:dyDescent="0.3">
      <c r="A833" s="54" t="s">
        <v>5369</v>
      </c>
      <c r="B833" s="54" t="s">
        <v>851</v>
      </c>
      <c r="C833" s="54" t="s">
        <v>2437</v>
      </c>
      <c r="D833" s="57" t="s">
        <v>9400</v>
      </c>
      <c r="E833" s="1"/>
    </row>
    <row r="834" spans="1:5" thickBot="1" x14ac:dyDescent="0.3">
      <c r="A834" s="54" t="s">
        <v>5370</v>
      </c>
      <c r="B834" s="54" t="s">
        <v>852</v>
      </c>
      <c r="C834" s="54" t="s">
        <v>2438</v>
      </c>
      <c r="D834" s="57" t="s">
        <v>9401</v>
      </c>
      <c r="E834" s="1"/>
    </row>
    <row r="835" spans="1:5" thickBot="1" x14ac:dyDescent="0.3">
      <c r="A835" s="54" t="s">
        <v>5371</v>
      </c>
      <c r="B835" s="54" t="s">
        <v>853</v>
      </c>
      <c r="C835" s="54" t="s">
        <v>2439</v>
      </c>
      <c r="D835" s="57" t="s">
        <v>9401</v>
      </c>
      <c r="E835" s="1"/>
    </row>
    <row r="836" spans="1:5" thickBot="1" x14ac:dyDescent="0.3">
      <c r="A836" s="54" t="s">
        <v>5372</v>
      </c>
      <c r="B836" s="54" t="s">
        <v>854</v>
      </c>
      <c r="C836" s="54" t="s">
        <v>2440</v>
      </c>
      <c r="D836" s="57" t="s">
        <v>9402</v>
      </c>
      <c r="E836" s="1"/>
    </row>
    <row r="837" spans="1:5" thickBot="1" x14ac:dyDescent="0.3">
      <c r="A837" s="54" t="s">
        <v>5373</v>
      </c>
      <c r="B837" s="54" t="s">
        <v>855</v>
      </c>
      <c r="C837" s="54" t="s">
        <v>2441</v>
      </c>
      <c r="D837" s="57" t="s">
        <v>9402</v>
      </c>
      <c r="E837" s="1"/>
    </row>
    <row r="838" spans="1:5" thickBot="1" x14ac:dyDescent="0.3">
      <c r="A838" s="54" t="s">
        <v>5374</v>
      </c>
      <c r="B838" s="54" t="s">
        <v>856</v>
      </c>
      <c r="C838" s="54" t="s">
        <v>2442</v>
      </c>
      <c r="D838" s="57" t="s">
        <v>9403</v>
      </c>
      <c r="E838" s="1"/>
    </row>
    <row r="839" spans="1:5" thickBot="1" x14ac:dyDescent="0.3">
      <c r="A839" s="54" t="s">
        <v>5375</v>
      </c>
      <c r="B839" s="54" t="s">
        <v>857</v>
      </c>
      <c r="C839" s="54" t="s">
        <v>2443</v>
      </c>
      <c r="D839" s="57" t="s">
        <v>9403</v>
      </c>
      <c r="E839" s="1"/>
    </row>
    <row r="840" spans="1:5" thickBot="1" x14ac:dyDescent="0.3">
      <c r="A840" s="54" t="s">
        <v>5376</v>
      </c>
      <c r="B840" s="54" t="s">
        <v>858</v>
      </c>
      <c r="C840" s="54" t="s">
        <v>2444</v>
      </c>
      <c r="D840" s="57" t="s">
        <v>9387</v>
      </c>
      <c r="E840" s="1"/>
    </row>
    <row r="841" spans="1:5" thickBot="1" x14ac:dyDescent="0.3">
      <c r="A841" s="54" t="s">
        <v>5377</v>
      </c>
      <c r="B841" s="54" t="s">
        <v>859</v>
      </c>
      <c r="C841" s="54" t="s">
        <v>2445</v>
      </c>
      <c r="D841" s="57" t="s">
        <v>9387</v>
      </c>
      <c r="E841" s="1"/>
    </row>
    <row r="842" spans="1:5" thickBot="1" x14ac:dyDescent="0.3">
      <c r="A842" s="54" t="s">
        <v>5378</v>
      </c>
      <c r="B842" s="54" t="s">
        <v>860</v>
      </c>
      <c r="C842" s="54" t="s">
        <v>2446</v>
      </c>
      <c r="D842" s="57" t="s">
        <v>9404</v>
      </c>
      <c r="E842" s="1"/>
    </row>
    <row r="843" spans="1:5" thickBot="1" x14ac:dyDescent="0.3">
      <c r="A843" s="54" t="s">
        <v>5379</v>
      </c>
      <c r="B843" s="54" t="s">
        <v>861</v>
      </c>
      <c r="C843" s="54" t="s">
        <v>2447</v>
      </c>
      <c r="D843" s="57" t="s">
        <v>9404</v>
      </c>
      <c r="E843" s="1"/>
    </row>
    <row r="844" spans="1:5" thickBot="1" x14ac:dyDescent="0.3">
      <c r="A844" s="54" t="s">
        <v>5380</v>
      </c>
      <c r="B844" s="54" t="s">
        <v>862</v>
      </c>
      <c r="C844" s="54" t="s">
        <v>2448</v>
      </c>
      <c r="D844" s="57" t="s">
        <v>9405</v>
      </c>
      <c r="E844" s="1"/>
    </row>
    <row r="845" spans="1:5" thickBot="1" x14ac:dyDescent="0.3">
      <c r="A845" s="54" t="s">
        <v>5381</v>
      </c>
      <c r="B845" s="54" t="s">
        <v>863</v>
      </c>
      <c r="C845" s="54" t="s">
        <v>2449</v>
      </c>
      <c r="D845" s="57" t="s">
        <v>9405</v>
      </c>
      <c r="E845" s="1"/>
    </row>
    <row r="846" spans="1:5" thickBot="1" x14ac:dyDescent="0.3">
      <c r="A846" s="54" t="s">
        <v>5382</v>
      </c>
      <c r="B846" s="54" t="s">
        <v>864</v>
      </c>
      <c r="C846" s="54" t="s">
        <v>2450</v>
      </c>
      <c r="D846" s="57" t="s">
        <v>8974</v>
      </c>
      <c r="E846" s="1"/>
    </row>
    <row r="847" spans="1:5" thickBot="1" x14ac:dyDescent="0.3">
      <c r="A847" s="54" t="s">
        <v>5383</v>
      </c>
      <c r="B847" s="54" t="s">
        <v>865</v>
      </c>
      <c r="C847" s="54" t="s">
        <v>2451</v>
      </c>
      <c r="D847" s="57" t="s">
        <v>9406</v>
      </c>
      <c r="E847" s="1"/>
    </row>
    <row r="848" spans="1:5" thickBot="1" x14ac:dyDescent="0.3">
      <c r="A848" s="54" t="s">
        <v>5384</v>
      </c>
      <c r="B848" s="54" t="s">
        <v>866</v>
      </c>
      <c r="C848" s="54" t="s">
        <v>2452</v>
      </c>
      <c r="D848" s="57" t="s">
        <v>9407</v>
      </c>
      <c r="E848" s="1"/>
    </row>
    <row r="849" spans="1:5" thickBot="1" x14ac:dyDescent="0.3">
      <c r="A849" s="54" t="s">
        <v>5385</v>
      </c>
      <c r="B849" s="54" t="s">
        <v>867</v>
      </c>
      <c r="C849" s="54" t="s">
        <v>2453</v>
      </c>
      <c r="D849" s="57" t="s">
        <v>9407</v>
      </c>
      <c r="E849" s="1"/>
    </row>
    <row r="850" spans="1:5" thickBot="1" x14ac:dyDescent="0.3">
      <c r="A850" s="54" t="s">
        <v>5386</v>
      </c>
      <c r="B850" s="54" t="s">
        <v>868</v>
      </c>
      <c r="C850" s="54" t="s">
        <v>2454</v>
      </c>
      <c r="D850" s="57" t="s">
        <v>8949</v>
      </c>
      <c r="E850" s="1"/>
    </row>
    <row r="851" spans="1:5" thickBot="1" x14ac:dyDescent="0.3">
      <c r="A851" s="54" t="s">
        <v>5387</v>
      </c>
      <c r="B851" s="54" t="s">
        <v>869</v>
      </c>
      <c r="C851" s="54" t="s">
        <v>2455</v>
      </c>
      <c r="D851" s="57" t="s">
        <v>9408</v>
      </c>
      <c r="E851" s="1"/>
    </row>
    <row r="852" spans="1:5" thickBot="1" x14ac:dyDescent="0.3">
      <c r="A852" s="54" t="s">
        <v>5388</v>
      </c>
      <c r="B852" s="54" t="s">
        <v>870</v>
      </c>
      <c r="C852" s="54" t="s">
        <v>2456</v>
      </c>
      <c r="D852" s="57" t="s">
        <v>9409</v>
      </c>
      <c r="E852" s="1"/>
    </row>
    <row r="853" spans="1:5" thickBot="1" x14ac:dyDescent="0.3">
      <c r="A853" s="54" t="s">
        <v>5389</v>
      </c>
      <c r="B853" s="54" t="s">
        <v>871</v>
      </c>
      <c r="C853" s="54" t="s">
        <v>2457</v>
      </c>
      <c r="D853" s="57" t="s">
        <v>8945</v>
      </c>
      <c r="E853" s="1"/>
    </row>
    <row r="854" spans="1:5" thickBot="1" x14ac:dyDescent="0.3">
      <c r="A854" s="54" t="s">
        <v>5390</v>
      </c>
      <c r="B854" s="54" t="s">
        <v>872</v>
      </c>
      <c r="C854" s="54" t="s">
        <v>2458</v>
      </c>
      <c r="D854" s="57" t="s">
        <v>9410</v>
      </c>
      <c r="E854" s="1"/>
    </row>
    <row r="855" spans="1:5" thickBot="1" x14ac:dyDescent="0.3">
      <c r="A855" s="54" t="s">
        <v>5391</v>
      </c>
      <c r="B855" s="54" t="s">
        <v>873</v>
      </c>
      <c r="C855" s="54" t="s">
        <v>2459</v>
      </c>
      <c r="D855" s="57" t="s">
        <v>9411</v>
      </c>
      <c r="E855" s="1"/>
    </row>
    <row r="856" spans="1:5" thickBot="1" x14ac:dyDescent="0.3">
      <c r="A856" s="54" t="s">
        <v>5392</v>
      </c>
      <c r="B856" s="54" t="s">
        <v>874</v>
      </c>
      <c r="C856" s="54" t="s">
        <v>2460</v>
      </c>
      <c r="D856" s="57" t="s">
        <v>9412</v>
      </c>
      <c r="E856" s="1"/>
    </row>
    <row r="857" spans="1:5" thickBot="1" x14ac:dyDescent="0.3">
      <c r="A857" s="54" t="s">
        <v>5393</v>
      </c>
      <c r="B857" s="54" t="s">
        <v>875</v>
      </c>
      <c r="C857" s="54" t="s">
        <v>2461</v>
      </c>
      <c r="D857" s="57" t="s">
        <v>9413</v>
      </c>
      <c r="E857" s="1"/>
    </row>
    <row r="858" spans="1:5" thickBot="1" x14ac:dyDescent="0.3">
      <c r="A858" s="54" t="s">
        <v>5394</v>
      </c>
      <c r="B858" s="54" t="s">
        <v>876</v>
      </c>
      <c r="C858" s="54" t="s">
        <v>2462</v>
      </c>
      <c r="D858" s="57" t="s">
        <v>9414</v>
      </c>
      <c r="E858" s="1"/>
    </row>
    <row r="859" spans="1:5" thickBot="1" x14ac:dyDescent="0.3">
      <c r="A859" s="54" t="s">
        <v>5395</v>
      </c>
      <c r="B859" s="54" t="s">
        <v>877</v>
      </c>
      <c r="C859" s="54" t="s">
        <v>2463</v>
      </c>
      <c r="D859" s="57" t="s">
        <v>9415</v>
      </c>
      <c r="E859" s="1"/>
    </row>
    <row r="860" spans="1:5" thickBot="1" x14ac:dyDescent="0.3">
      <c r="A860" s="54" t="s">
        <v>5396</v>
      </c>
      <c r="B860" s="54" t="s">
        <v>878</v>
      </c>
      <c r="C860" s="54" t="s">
        <v>2464</v>
      </c>
      <c r="D860" s="57" t="s">
        <v>9416</v>
      </c>
      <c r="E860" s="1"/>
    </row>
    <row r="861" spans="1:5" thickBot="1" x14ac:dyDescent="0.3">
      <c r="A861" s="54" t="s">
        <v>5397</v>
      </c>
      <c r="B861" s="54" t="s">
        <v>879</v>
      </c>
      <c r="C861" s="54" t="s">
        <v>2465</v>
      </c>
      <c r="D861" s="57" t="s">
        <v>9417</v>
      </c>
      <c r="E861" s="1"/>
    </row>
    <row r="862" spans="1:5" thickBot="1" x14ac:dyDescent="0.3">
      <c r="A862" s="54" t="s">
        <v>5398</v>
      </c>
      <c r="B862" s="54" t="s">
        <v>880</v>
      </c>
      <c r="C862" s="54" t="s">
        <v>2466</v>
      </c>
      <c r="D862" s="57" t="s">
        <v>9417</v>
      </c>
      <c r="E862" s="1"/>
    </row>
    <row r="863" spans="1:5" thickBot="1" x14ac:dyDescent="0.3">
      <c r="A863" s="54" t="s">
        <v>5399</v>
      </c>
      <c r="B863" s="54" t="s">
        <v>881</v>
      </c>
      <c r="C863" s="54" t="s">
        <v>2467</v>
      </c>
      <c r="D863" s="57" t="s">
        <v>9416</v>
      </c>
      <c r="E863" s="1"/>
    </row>
    <row r="864" spans="1:5" thickBot="1" x14ac:dyDescent="0.3">
      <c r="A864" s="54" t="s">
        <v>5400</v>
      </c>
      <c r="B864" s="54" t="s">
        <v>882</v>
      </c>
      <c r="C864" s="54" t="s">
        <v>2468</v>
      </c>
      <c r="D864" s="57" t="s">
        <v>9418</v>
      </c>
      <c r="E864" s="1"/>
    </row>
    <row r="865" spans="1:5" thickBot="1" x14ac:dyDescent="0.3">
      <c r="A865" s="54" t="s">
        <v>5401</v>
      </c>
      <c r="B865" s="54" t="s">
        <v>883</v>
      </c>
      <c r="C865" s="54" t="s">
        <v>2469</v>
      </c>
      <c r="D865" s="57" t="s">
        <v>9418</v>
      </c>
      <c r="E865" s="1"/>
    </row>
    <row r="866" spans="1:5" thickBot="1" x14ac:dyDescent="0.3">
      <c r="A866" s="54" t="s">
        <v>5402</v>
      </c>
      <c r="B866" s="54" t="s">
        <v>884</v>
      </c>
      <c r="C866" s="54" t="s">
        <v>2470</v>
      </c>
      <c r="D866" s="57" t="s">
        <v>9419</v>
      </c>
      <c r="E866" s="1"/>
    </row>
    <row r="867" spans="1:5" thickBot="1" x14ac:dyDescent="0.3">
      <c r="A867" s="54" t="s">
        <v>5403</v>
      </c>
      <c r="B867" s="54" t="s">
        <v>885</v>
      </c>
      <c r="C867" s="54" t="s">
        <v>2471</v>
      </c>
      <c r="D867" s="57" t="s">
        <v>8887</v>
      </c>
      <c r="E867" s="1"/>
    </row>
    <row r="868" spans="1:5" thickBot="1" x14ac:dyDescent="0.3">
      <c r="A868" s="54" t="s">
        <v>5404</v>
      </c>
      <c r="B868" s="54" t="s">
        <v>886</v>
      </c>
      <c r="C868" s="54" t="s">
        <v>2472</v>
      </c>
      <c r="D868" s="57" t="s">
        <v>9420</v>
      </c>
      <c r="E868" s="1"/>
    </row>
    <row r="869" spans="1:5" thickBot="1" x14ac:dyDescent="0.3">
      <c r="A869" s="54" t="s">
        <v>5405</v>
      </c>
      <c r="B869" s="54" t="s">
        <v>887</v>
      </c>
      <c r="C869" s="54" t="s">
        <v>2473</v>
      </c>
      <c r="D869" s="57" t="s">
        <v>9421</v>
      </c>
      <c r="E869" s="1"/>
    </row>
    <row r="870" spans="1:5" thickBot="1" x14ac:dyDescent="0.3">
      <c r="A870" s="54" t="s">
        <v>5406</v>
      </c>
      <c r="B870" s="54" t="s">
        <v>888</v>
      </c>
      <c r="C870" s="54" t="s">
        <v>2474</v>
      </c>
      <c r="D870" s="57" t="s">
        <v>9421</v>
      </c>
      <c r="E870" s="1"/>
    </row>
    <row r="871" spans="1:5" thickBot="1" x14ac:dyDescent="0.3">
      <c r="A871" s="54" t="s">
        <v>5407</v>
      </c>
      <c r="B871" s="54" t="s">
        <v>889</v>
      </c>
      <c r="C871" s="54" t="s">
        <v>2475</v>
      </c>
      <c r="D871" s="57" t="s">
        <v>9422</v>
      </c>
      <c r="E871" s="1"/>
    </row>
    <row r="872" spans="1:5" thickBot="1" x14ac:dyDescent="0.3">
      <c r="A872" s="54" t="s">
        <v>5408</v>
      </c>
      <c r="B872" s="54" t="s">
        <v>890</v>
      </c>
      <c r="C872" s="54" t="s">
        <v>2476</v>
      </c>
      <c r="D872" s="57" t="s">
        <v>9422</v>
      </c>
      <c r="E872" s="1"/>
    </row>
    <row r="873" spans="1:5" thickBot="1" x14ac:dyDescent="0.3">
      <c r="A873" s="54" t="s">
        <v>5409</v>
      </c>
      <c r="B873" s="54" t="s">
        <v>891</v>
      </c>
      <c r="C873" s="54" t="s">
        <v>2477</v>
      </c>
      <c r="D873" s="57" t="s">
        <v>9423</v>
      </c>
      <c r="E873" s="1"/>
    </row>
    <row r="874" spans="1:5" thickBot="1" x14ac:dyDescent="0.3">
      <c r="A874" s="54" t="s">
        <v>5410</v>
      </c>
      <c r="B874" s="54" t="s">
        <v>892</v>
      </c>
      <c r="C874" s="54" t="s">
        <v>2478</v>
      </c>
      <c r="D874" s="57" t="s">
        <v>9424</v>
      </c>
      <c r="E874" s="1"/>
    </row>
    <row r="875" spans="1:5" thickBot="1" x14ac:dyDescent="0.3">
      <c r="A875" s="54" t="s">
        <v>5411</v>
      </c>
      <c r="B875" s="54" t="s">
        <v>893</v>
      </c>
      <c r="C875" s="54" t="s">
        <v>2479</v>
      </c>
      <c r="D875" s="57" t="s">
        <v>9425</v>
      </c>
      <c r="E875" s="1"/>
    </row>
    <row r="876" spans="1:5" thickBot="1" x14ac:dyDescent="0.3">
      <c r="A876" s="54" t="s">
        <v>5412</v>
      </c>
      <c r="B876" s="54" t="s">
        <v>894</v>
      </c>
      <c r="C876" s="54" t="s">
        <v>2480</v>
      </c>
      <c r="D876" s="57" t="s">
        <v>9030</v>
      </c>
      <c r="E876" s="1"/>
    </row>
    <row r="877" spans="1:5" thickBot="1" x14ac:dyDescent="0.3">
      <c r="A877" s="54" t="s">
        <v>5413</v>
      </c>
      <c r="B877" s="54" t="s">
        <v>895</v>
      </c>
      <c r="C877" s="54" t="s">
        <v>2481</v>
      </c>
      <c r="D877" s="57" t="s">
        <v>8979</v>
      </c>
      <c r="E877" s="1"/>
    </row>
    <row r="878" spans="1:5" thickBot="1" x14ac:dyDescent="0.3">
      <c r="A878" s="54" t="s">
        <v>5414</v>
      </c>
      <c r="B878" s="54" t="s">
        <v>896</v>
      </c>
      <c r="C878" s="54" t="s">
        <v>2482</v>
      </c>
      <c r="D878" s="57" t="s">
        <v>9426</v>
      </c>
      <c r="E878" s="1"/>
    </row>
    <row r="879" spans="1:5" thickBot="1" x14ac:dyDescent="0.3">
      <c r="A879" s="54" t="s">
        <v>5415</v>
      </c>
      <c r="B879" s="54" t="s">
        <v>897</v>
      </c>
      <c r="C879" s="54" t="s">
        <v>2483</v>
      </c>
      <c r="D879" s="57" t="s">
        <v>9427</v>
      </c>
      <c r="E879" s="1"/>
    </row>
    <row r="880" spans="1:5" thickBot="1" x14ac:dyDescent="0.3">
      <c r="A880" s="54" t="s">
        <v>5416</v>
      </c>
      <c r="B880" s="54" t="s">
        <v>898</v>
      </c>
      <c r="C880" s="54" t="s">
        <v>2484</v>
      </c>
      <c r="D880" s="57" t="s">
        <v>9428</v>
      </c>
      <c r="E880" s="1"/>
    </row>
    <row r="881" spans="1:5" thickBot="1" x14ac:dyDescent="0.3">
      <c r="A881" s="54" t="s">
        <v>5417</v>
      </c>
      <c r="B881" s="54" t="s">
        <v>899</v>
      </c>
      <c r="C881" s="54" t="s">
        <v>2485</v>
      </c>
      <c r="D881" s="57" t="s">
        <v>9429</v>
      </c>
      <c r="E881" s="1"/>
    </row>
    <row r="882" spans="1:5" thickBot="1" x14ac:dyDescent="0.3">
      <c r="A882" s="54" t="s">
        <v>5418</v>
      </c>
      <c r="B882" s="54" t="s">
        <v>900</v>
      </c>
      <c r="C882" s="54" t="s">
        <v>2486</v>
      </c>
      <c r="D882" s="57" t="s">
        <v>9430</v>
      </c>
      <c r="E882" s="1"/>
    </row>
    <row r="883" spans="1:5" thickBot="1" x14ac:dyDescent="0.3">
      <c r="A883" s="54" t="s">
        <v>5419</v>
      </c>
      <c r="B883" s="54" t="s">
        <v>901</v>
      </c>
      <c r="C883" s="54" t="s">
        <v>2487</v>
      </c>
      <c r="D883" s="57" t="s">
        <v>9431</v>
      </c>
      <c r="E883" s="1"/>
    </row>
    <row r="884" spans="1:5" thickBot="1" x14ac:dyDescent="0.3">
      <c r="A884" s="54" t="s">
        <v>5420</v>
      </c>
      <c r="B884" s="54" t="s">
        <v>902</v>
      </c>
      <c r="C884" s="54" t="s">
        <v>2488</v>
      </c>
      <c r="D884" s="57" t="s">
        <v>9432</v>
      </c>
      <c r="E884" s="1"/>
    </row>
    <row r="885" spans="1:5" thickBot="1" x14ac:dyDescent="0.3">
      <c r="A885" s="54" t="s">
        <v>5421</v>
      </c>
      <c r="B885" s="54" t="s">
        <v>903</v>
      </c>
      <c r="C885" s="54" t="s">
        <v>2489</v>
      </c>
      <c r="D885" s="57" t="s">
        <v>9433</v>
      </c>
      <c r="E885" s="1"/>
    </row>
    <row r="886" spans="1:5" thickBot="1" x14ac:dyDescent="0.3">
      <c r="A886" s="54" t="s">
        <v>5422</v>
      </c>
      <c r="B886" s="54" t="s">
        <v>904</v>
      </c>
      <c r="C886" s="54" t="s">
        <v>2490</v>
      </c>
      <c r="D886" s="57" t="s">
        <v>9434</v>
      </c>
      <c r="E886" s="1"/>
    </row>
    <row r="887" spans="1:5" thickBot="1" x14ac:dyDescent="0.3">
      <c r="A887" s="54" t="s">
        <v>5423</v>
      </c>
      <c r="B887" s="54" t="s">
        <v>905</v>
      </c>
      <c r="C887" s="54" t="s">
        <v>2491</v>
      </c>
      <c r="D887" s="57" t="s">
        <v>9172</v>
      </c>
      <c r="E887" s="1"/>
    </row>
    <row r="888" spans="1:5" thickBot="1" x14ac:dyDescent="0.3">
      <c r="A888" s="54" t="s">
        <v>5424</v>
      </c>
      <c r="B888" s="54" t="s">
        <v>906</v>
      </c>
      <c r="C888" s="54" t="s">
        <v>2492</v>
      </c>
      <c r="D888" s="57" t="s">
        <v>9435</v>
      </c>
      <c r="E888" s="1"/>
    </row>
    <row r="889" spans="1:5" thickBot="1" x14ac:dyDescent="0.3">
      <c r="A889" s="54" t="s">
        <v>5425</v>
      </c>
      <c r="B889" s="54" t="s">
        <v>907</v>
      </c>
      <c r="C889" s="54" t="s">
        <v>2493</v>
      </c>
      <c r="D889" s="57" t="s">
        <v>9436</v>
      </c>
      <c r="E889" s="1"/>
    </row>
    <row r="890" spans="1:5" thickBot="1" x14ac:dyDescent="0.3">
      <c r="A890" s="54" t="s">
        <v>5426</v>
      </c>
      <c r="B890" s="54" t="s">
        <v>908</v>
      </c>
      <c r="C890" s="54" t="s">
        <v>2494</v>
      </c>
      <c r="D890" s="57" t="s">
        <v>9234</v>
      </c>
      <c r="E890" s="1"/>
    </row>
    <row r="891" spans="1:5" thickBot="1" x14ac:dyDescent="0.3">
      <c r="A891" s="54" t="s">
        <v>5427</v>
      </c>
      <c r="B891" s="54" t="s">
        <v>909</v>
      </c>
      <c r="C891" s="54" t="s">
        <v>2495</v>
      </c>
      <c r="D891" s="57" t="s">
        <v>9437</v>
      </c>
      <c r="E891" s="1"/>
    </row>
    <row r="892" spans="1:5" thickBot="1" x14ac:dyDescent="0.3">
      <c r="A892" s="54" t="s">
        <v>5428</v>
      </c>
      <c r="B892" s="54" t="s">
        <v>910</v>
      </c>
      <c r="C892" s="54" t="s">
        <v>2496</v>
      </c>
      <c r="D892" s="57" t="s">
        <v>9438</v>
      </c>
      <c r="E892" s="1"/>
    </row>
    <row r="893" spans="1:5" thickBot="1" x14ac:dyDescent="0.3">
      <c r="A893" s="54" t="s">
        <v>5429</v>
      </c>
      <c r="B893" s="54" t="s">
        <v>911</v>
      </c>
      <c r="C893" s="54" t="s">
        <v>2497</v>
      </c>
      <c r="D893" s="57" t="s">
        <v>9439</v>
      </c>
      <c r="E893" s="1"/>
    </row>
    <row r="894" spans="1:5" thickBot="1" x14ac:dyDescent="0.3">
      <c r="A894" s="54" t="s">
        <v>5430</v>
      </c>
      <c r="B894" s="54" t="s">
        <v>912</v>
      </c>
      <c r="C894" s="54" t="s">
        <v>2498</v>
      </c>
      <c r="D894" s="57" t="s">
        <v>9439</v>
      </c>
      <c r="E894" s="1"/>
    </row>
    <row r="895" spans="1:5" thickBot="1" x14ac:dyDescent="0.3">
      <c r="A895" s="54" t="s">
        <v>5431</v>
      </c>
      <c r="B895" s="54" t="s">
        <v>913</v>
      </c>
      <c r="C895" s="54" t="s">
        <v>2499</v>
      </c>
      <c r="D895" s="57" t="s">
        <v>9439</v>
      </c>
      <c r="E895" s="1"/>
    </row>
    <row r="896" spans="1:5" thickBot="1" x14ac:dyDescent="0.3">
      <c r="A896" s="54" t="s">
        <v>5432</v>
      </c>
      <c r="B896" s="54" t="s">
        <v>914</v>
      </c>
      <c r="C896" s="54" t="s">
        <v>2500</v>
      </c>
      <c r="D896" s="57" t="s">
        <v>9439</v>
      </c>
      <c r="E896" s="1"/>
    </row>
    <row r="897" spans="1:5" thickBot="1" x14ac:dyDescent="0.3">
      <c r="A897" s="54" t="s">
        <v>5433</v>
      </c>
      <c r="B897" s="54" t="s">
        <v>915</v>
      </c>
      <c r="C897" s="54" t="s">
        <v>2501</v>
      </c>
      <c r="D897" s="57" t="s">
        <v>9440</v>
      </c>
      <c r="E897" s="1"/>
    </row>
    <row r="898" spans="1:5" thickBot="1" x14ac:dyDescent="0.3">
      <c r="A898" s="54" t="s">
        <v>5434</v>
      </c>
      <c r="B898" s="54" t="s">
        <v>916</v>
      </c>
      <c r="C898" s="54" t="s">
        <v>2502</v>
      </c>
      <c r="D898" s="57" t="s">
        <v>9441</v>
      </c>
      <c r="E898" s="1"/>
    </row>
    <row r="899" spans="1:5" thickBot="1" x14ac:dyDescent="0.3">
      <c r="A899" s="54" t="s">
        <v>5435</v>
      </c>
      <c r="B899" s="54" t="s">
        <v>917</v>
      </c>
      <c r="C899" s="54" t="s">
        <v>2503</v>
      </c>
      <c r="D899" s="57" t="s">
        <v>9105</v>
      </c>
      <c r="E899" s="1"/>
    </row>
    <row r="900" spans="1:5" thickBot="1" x14ac:dyDescent="0.3">
      <c r="A900" s="54" t="s">
        <v>5436</v>
      </c>
      <c r="B900" s="54" t="s">
        <v>918</v>
      </c>
      <c r="C900" s="54" t="s">
        <v>2504</v>
      </c>
      <c r="D900" s="57" t="s">
        <v>9442</v>
      </c>
      <c r="E900" s="1"/>
    </row>
    <row r="901" spans="1:5" thickBot="1" x14ac:dyDescent="0.3">
      <c r="A901" s="54" t="s">
        <v>5437</v>
      </c>
      <c r="B901" s="54" t="s">
        <v>919</v>
      </c>
      <c r="C901" s="54" t="s">
        <v>2505</v>
      </c>
      <c r="D901" s="57" t="s">
        <v>9443</v>
      </c>
      <c r="E901" s="1"/>
    </row>
    <row r="902" spans="1:5" thickBot="1" x14ac:dyDescent="0.3">
      <c r="A902" s="54" t="s">
        <v>5438</v>
      </c>
      <c r="B902" s="54" t="s">
        <v>920</v>
      </c>
      <c r="C902" s="54" t="s">
        <v>2506</v>
      </c>
      <c r="D902" s="57" t="s">
        <v>9444</v>
      </c>
      <c r="E902" s="1"/>
    </row>
    <row r="903" spans="1:5" thickBot="1" x14ac:dyDescent="0.3">
      <c r="A903" s="54" t="s">
        <v>5439</v>
      </c>
      <c r="B903" s="54" t="s">
        <v>921</v>
      </c>
      <c r="C903" s="54" t="s">
        <v>2507</v>
      </c>
      <c r="D903" s="57" t="s">
        <v>9443</v>
      </c>
      <c r="E903" s="1"/>
    </row>
    <row r="904" spans="1:5" thickBot="1" x14ac:dyDescent="0.3">
      <c r="A904" s="54" t="s">
        <v>5440</v>
      </c>
      <c r="B904" s="54" t="s">
        <v>922</v>
      </c>
      <c r="C904" s="54" t="s">
        <v>2508</v>
      </c>
      <c r="D904" s="57" t="s">
        <v>9444</v>
      </c>
      <c r="E904" s="1"/>
    </row>
    <row r="905" spans="1:5" thickBot="1" x14ac:dyDescent="0.3">
      <c r="A905" s="54" t="s">
        <v>5441</v>
      </c>
      <c r="B905" s="54" t="s">
        <v>923</v>
      </c>
      <c r="C905" s="54" t="s">
        <v>2509</v>
      </c>
      <c r="D905" s="57" t="s">
        <v>9442</v>
      </c>
      <c r="E905" s="1"/>
    </row>
    <row r="906" spans="1:5" thickBot="1" x14ac:dyDescent="0.3">
      <c r="A906" s="54" t="s">
        <v>5442</v>
      </c>
      <c r="B906" s="54" t="s">
        <v>924</v>
      </c>
      <c r="C906" s="54" t="s">
        <v>2510</v>
      </c>
      <c r="D906" s="57" t="s">
        <v>9444</v>
      </c>
      <c r="E906" s="1"/>
    </row>
    <row r="907" spans="1:5" thickBot="1" x14ac:dyDescent="0.3">
      <c r="A907" s="54" t="s">
        <v>5443</v>
      </c>
      <c r="B907" s="54" t="s">
        <v>925</v>
      </c>
      <c r="C907" s="54" t="s">
        <v>2511</v>
      </c>
      <c r="D907" s="57" t="s">
        <v>9443</v>
      </c>
      <c r="E907" s="1"/>
    </row>
    <row r="908" spans="1:5" thickBot="1" x14ac:dyDescent="0.3">
      <c r="A908" s="54" t="s">
        <v>5444</v>
      </c>
      <c r="B908" s="54" t="s">
        <v>926</v>
      </c>
      <c r="C908" s="54" t="s">
        <v>2512</v>
      </c>
      <c r="D908" s="57" t="s">
        <v>9444</v>
      </c>
      <c r="E908" s="1"/>
    </row>
    <row r="909" spans="1:5" thickBot="1" x14ac:dyDescent="0.3">
      <c r="A909" s="54" t="s">
        <v>5445</v>
      </c>
      <c r="B909" s="54" t="s">
        <v>927</v>
      </c>
      <c r="C909" s="54" t="s">
        <v>2513</v>
      </c>
      <c r="D909" s="57" t="s">
        <v>9445</v>
      </c>
      <c r="E909" s="1"/>
    </row>
    <row r="910" spans="1:5" thickBot="1" x14ac:dyDescent="0.3">
      <c r="A910" s="54" t="s">
        <v>5446</v>
      </c>
      <c r="B910" s="54" t="s">
        <v>928</v>
      </c>
      <c r="C910" s="54" t="s">
        <v>2514</v>
      </c>
      <c r="D910" s="57" t="s">
        <v>9446</v>
      </c>
      <c r="E910" s="1"/>
    </row>
    <row r="911" spans="1:5" thickBot="1" x14ac:dyDescent="0.3">
      <c r="A911" s="54" t="s">
        <v>5447</v>
      </c>
      <c r="B911" s="54" t="s">
        <v>929</v>
      </c>
      <c r="C911" s="54" t="s">
        <v>2515</v>
      </c>
      <c r="D911" s="57" t="s">
        <v>9447</v>
      </c>
      <c r="E911" s="1"/>
    </row>
    <row r="912" spans="1:5" thickBot="1" x14ac:dyDescent="0.3">
      <c r="A912" s="54" t="s">
        <v>5448</v>
      </c>
      <c r="B912" s="54" t="s">
        <v>930</v>
      </c>
      <c r="C912" s="54" t="s">
        <v>2516</v>
      </c>
      <c r="D912" s="57" t="s">
        <v>9448</v>
      </c>
      <c r="E912" s="1"/>
    </row>
    <row r="913" spans="1:5" thickBot="1" x14ac:dyDescent="0.3">
      <c r="A913" s="54" t="s">
        <v>5449</v>
      </c>
      <c r="B913" s="54" t="s">
        <v>931</v>
      </c>
      <c r="C913" s="54" t="s">
        <v>2517</v>
      </c>
      <c r="D913" s="57" t="s">
        <v>9449</v>
      </c>
      <c r="E913" s="1"/>
    </row>
    <row r="914" spans="1:5" thickBot="1" x14ac:dyDescent="0.3">
      <c r="A914" s="54" t="s">
        <v>5450</v>
      </c>
      <c r="B914" s="54" t="s">
        <v>932</v>
      </c>
      <c r="C914" s="54" t="s">
        <v>2518</v>
      </c>
      <c r="D914" s="57" t="s">
        <v>9450</v>
      </c>
      <c r="E914" s="1"/>
    </row>
    <row r="915" spans="1:5" thickBot="1" x14ac:dyDescent="0.3">
      <c r="A915" s="54" t="s">
        <v>5451</v>
      </c>
      <c r="B915" s="54" t="s">
        <v>933</v>
      </c>
      <c r="C915" s="54" t="s">
        <v>2519</v>
      </c>
      <c r="D915" s="57" t="s">
        <v>9451</v>
      </c>
      <c r="E915" s="1"/>
    </row>
    <row r="916" spans="1:5" thickBot="1" x14ac:dyDescent="0.3">
      <c r="A916" s="54" t="s">
        <v>5452</v>
      </c>
      <c r="B916" s="54" t="s">
        <v>934</v>
      </c>
      <c r="C916" s="54" t="s">
        <v>2520</v>
      </c>
      <c r="D916" s="57" t="s">
        <v>9452</v>
      </c>
      <c r="E916" s="1"/>
    </row>
    <row r="917" spans="1:5" thickBot="1" x14ac:dyDescent="0.3">
      <c r="A917" s="54" t="s">
        <v>5453</v>
      </c>
      <c r="B917" s="54" t="s">
        <v>935</v>
      </c>
      <c r="C917" s="54" t="s">
        <v>2521</v>
      </c>
      <c r="D917" s="57" t="s">
        <v>9453</v>
      </c>
      <c r="E917" s="1"/>
    </row>
    <row r="918" spans="1:5" thickBot="1" x14ac:dyDescent="0.3">
      <c r="A918" s="54" t="s">
        <v>5454</v>
      </c>
      <c r="B918" s="54" t="s">
        <v>936</v>
      </c>
      <c r="C918" s="54" t="s">
        <v>2522</v>
      </c>
      <c r="D918" s="57" t="s">
        <v>9454</v>
      </c>
      <c r="E918" s="1"/>
    </row>
    <row r="919" spans="1:5" thickBot="1" x14ac:dyDescent="0.3">
      <c r="A919" s="54" t="s">
        <v>5455</v>
      </c>
      <c r="B919" s="54" t="s">
        <v>937</v>
      </c>
      <c r="C919" s="54" t="s">
        <v>2523</v>
      </c>
      <c r="D919" s="57" t="s">
        <v>9203</v>
      </c>
      <c r="E919" s="1"/>
    </row>
    <row r="920" spans="1:5" thickBot="1" x14ac:dyDescent="0.3">
      <c r="A920" s="54" t="s">
        <v>5456</v>
      </c>
      <c r="B920" s="54" t="s">
        <v>938</v>
      </c>
      <c r="C920" s="54" t="s">
        <v>2524</v>
      </c>
      <c r="D920" s="57" t="s">
        <v>9455</v>
      </c>
      <c r="E920" s="1"/>
    </row>
    <row r="921" spans="1:5" thickBot="1" x14ac:dyDescent="0.3">
      <c r="A921" s="54" t="s">
        <v>5457</v>
      </c>
      <c r="B921" s="54" t="s">
        <v>939</v>
      </c>
      <c r="C921" s="54" t="s">
        <v>2525</v>
      </c>
      <c r="D921" s="57" t="s">
        <v>9272</v>
      </c>
      <c r="E921" s="1"/>
    </row>
    <row r="922" spans="1:5" thickBot="1" x14ac:dyDescent="0.3">
      <c r="A922" s="54" t="s">
        <v>5458</v>
      </c>
      <c r="B922" s="54" t="s">
        <v>940</v>
      </c>
      <c r="C922" s="54" t="s">
        <v>2526</v>
      </c>
      <c r="D922" s="57" t="s">
        <v>9456</v>
      </c>
      <c r="E922" s="1"/>
    </row>
    <row r="923" spans="1:5" thickBot="1" x14ac:dyDescent="0.3">
      <c r="A923" s="54" t="s">
        <v>5459</v>
      </c>
      <c r="B923" s="54" t="s">
        <v>941</v>
      </c>
      <c r="C923" s="54" t="s">
        <v>2527</v>
      </c>
      <c r="D923" s="57" t="s">
        <v>9457</v>
      </c>
      <c r="E923" s="1"/>
    </row>
    <row r="924" spans="1:5" thickBot="1" x14ac:dyDescent="0.3">
      <c r="A924" s="54" t="s">
        <v>5460</v>
      </c>
      <c r="B924" s="54" t="s">
        <v>942</v>
      </c>
      <c r="C924" s="54" t="s">
        <v>2528</v>
      </c>
      <c r="D924" s="57" t="s">
        <v>8987</v>
      </c>
      <c r="E924" s="1"/>
    </row>
    <row r="925" spans="1:5" thickBot="1" x14ac:dyDescent="0.3">
      <c r="A925" s="54" t="s">
        <v>5461</v>
      </c>
      <c r="B925" s="54" t="s">
        <v>943</v>
      </c>
      <c r="C925" s="54" t="s">
        <v>2529</v>
      </c>
      <c r="D925" s="57" t="s">
        <v>9458</v>
      </c>
      <c r="E925" s="1"/>
    </row>
    <row r="926" spans="1:5" thickBot="1" x14ac:dyDescent="0.3">
      <c r="A926" s="54" t="s">
        <v>5462</v>
      </c>
      <c r="B926" s="54" t="s">
        <v>944</v>
      </c>
      <c r="C926" s="54" t="s">
        <v>2530</v>
      </c>
      <c r="D926" s="57" t="s">
        <v>9459</v>
      </c>
      <c r="E926" s="1"/>
    </row>
    <row r="927" spans="1:5" thickBot="1" x14ac:dyDescent="0.3">
      <c r="A927" s="54" t="s">
        <v>5463</v>
      </c>
      <c r="B927" s="54" t="s">
        <v>945</v>
      </c>
      <c r="C927" s="54" t="s">
        <v>2531</v>
      </c>
      <c r="D927" s="57" t="s">
        <v>9460</v>
      </c>
      <c r="E927" s="1"/>
    </row>
    <row r="928" spans="1:5" thickBot="1" x14ac:dyDescent="0.3">
      <c r="A928" s="54" t="s">
        <v>5464</v>
      </c>
      <c r="B928" s="54" t="s">
        <v>946</v>
      </c>
      <c r="C928" s="54" t="s">
        <v>2532</v>
      </c>
      <c r="D928" s="57" t="s">
        <v>9461</v>
      </c>
      <c r="E928" s="1"/>
    </row>
    <row r="929" spans="1:5" thickBot="1" x14ac:dyDescent="0.3">
      <c r="A929" s="54" t="s">
        <v>5465</v>
      </c>
      <c r="B929" s="54" t="s">
        <v>947</v>
      </c>
      <c r="C929" s="54" t="s">
        <v>2533</v>
      </c>
      <c r="D929" s="57" t="s">
        <v>9462</v>
      </c>
      <c r="E929" s="1"/>
    </row>
    <row r="930" spans="1:5" thickBot="1" x14ac:dyDescent="0.3">
      <c r="A930" s="54" t="s">
        <v>5466</v>
      </c>
      <c r="B930" s="54" t="s">
        <v>948</v>
      </c>
      <c r="C930" s="54" t="s">
        <v>2534</v>
      </c>
      <c r="D930" s="57" t="s">
        <v>9463</v>
      </c>
      <c r="E930" s="1"/>
    </row>
    <row r="931" spans="1:5" thickBot="1" x14ac:dyDescent="0.3">
      <c r="A931" s="54" t="s">
        <v>5467</v>
      </c>
      <c r="B931" s="54" t="s">
        <v>949</v>
      </c>
      <c r="C931" s="54" t="s">
        <v>2535</v>
      </c>
      <c r="D931" s="57" t="s">
        <v>9464</v>
      </c>
      <c r="E931" s="1"/>
    </row>
    <row r="932" spans="1:5" thickBot="1" x14ac:dyDescent="0.3">
      <c r="A932" s="54" t="s">
        <v>5468</v>
      </c>
      <c r="B932" s="54" t="s">
        <v>950</v>
      </c>
      <c r="C932" s="54" t="s">
        <v>2536</v>
      </c>
      <c r="D932" s="57" t="s">
        <v>9463</v>
      </c>
      <c r="E932" s="1"/>
    </row>
    <row r="933" spans="1:5" thickBot="1" x14ac:dyDescent="0.3">
      <c r="A933" s="54" t="s">
        <v>5469</v>
      </c>
      <c r="B933" s="54" t="s">
        <v>951</v>
      </c>
      <c r="C933" s="54" t="s">
        <v>2537</v>
      </c>
      <c r="D933" s="57" t="s">
        <v>9453</v>
      </c>
      <c r="E933" s="1"/>
    </row>
    <row r="934" spans="1:5" thickBot="1" x14ac:dyDescent="0.3">
      <c r="A934" s="54" t="s">
        <v>5470</v>
      </c>
      <c r="B934" s="54" t="s">
        <v>952</v>
      </c>
      <c r="C934" s="54" t="s">
        <v>2538</v>
      </c>
      <c r="D934" s="57" t="s">
        <v>9465</v>
      </c>
      <c r="E934" s="1"/>
    </row>
    <row r="935" spans="1:5" thickBot="1" x14ac:dyDescent="0.3">
      <c r="A935" s="54" t="s">
        <v>5471</v>
      </c>
      <c r="B935" s="54" t="s">
        <v>953</v>
      </c>
      <c r="C935" s="54" t="s">
        <v>2539</v>
      </c>
      <c r="D935" s="57" t="s">
        <v>9465</v>
      </c>
      <c r="E935" s="1"/>
    </row>
    <row r="936" spans="1:5" thickBot="1" x14ac:dyDescent="0.3">
      <c r="A936" s="54" t="s">
        <v>5472</v>
      </c>
      <c r="B936" s="54" t="s">
        <v>954</v>
      </c>
      <c r="C936" s="54" t="s">
        <v>2540</v>
      </c>
      <c r="D936" s="57" t="s">
        <v>9466</v>
      </c>
      <c r="E936" s="1"/>
    </row>
    <row r="937" spans="1:5" thickBot="1" x14ac:dyDescent="0.3">
      <c r="A937" s="54" t="s">
        <v>5473</v>
      </c>
      <c r="B937" s="54" t="s">
        <v>955</v>
      </c>
      <c r="C937" s="54" t="s">
        <v>2541</v>
      </c>
      <c r="D937" s="57" t="s">
        <v>9467</v>
      </c>
      <c r="E937" s="1"/>
    </row>
    <row r="938" spans="1:5" thickBot="1" x14ac:dyDescent="0.3">
      <c r="A938" s="54" t="s">
        <v>5474</v>
      </c>
      <c r="B938" s="54" t="s">
        <v>956</v>
      </c>
      <c r="C938" s="54" t="s">
        <v>2542</v>
      </c>
      <c r="D938" s="57" t="s">
        <v>9468</v>
      </c>
      <c r="E938" s="1"/>
    </row>
    <row r="939" spans="1:5" thickBot="1" x14ac:dyDescent="0.3">
      <c r="A939" s="54" t="s">
        <v>5475</v>
      </c>
      <c r="B939" s="54" t="s">
        <v>957</v>
      </c>
      <c r="C939" s="54" t="s">
        <v>2543</v>
      </c>
      <c r="D939" s="57" t="s">
        <v>9469</v>
      </c>
      <c r="E939" s="1"/>
    </row>
    <row r="940" spans="1:5" thickBot="1" x14ac:dyDescent="0.3">
      <c r="A940" s="54" t="s">
        <v>5476</v>
      </c>
      <c r="B940" s="54" t="s">
        <v>958</v>
      </c>
      <c r="C940" s="54" t="s">
        <v>2544</v>
      </c>
      <c r="D940" s="57" t="s">
        <v>9469</v>
      </c>
      <c r="E940" s="1"/>
    </row>
    <row r="941" spans="1:5" thickBot="1" x14ac:dyDescent="0.3">
      <c r="A941" s="54" t="s">
        <v>5477</v>
      </c>
      <c r="B941" s="54" t="s">
        <v>959</v>
      </c>
      <c r="C941" s="54" t="s">
        <v>7544</v>
      </c>
      <c r="D941" s="57" t="s">
        <v>8896</v>
      </c>
      <c r="E941" s="1"/>
    </row>
    <row r="942" spans="1:5" thickBot="1" x14ac:dyDescent="0.3">
      <c r="A942" s="54" t="s">
        <v>5478</v>
      </c>
      <c r="B942" s="54" t="s">
        <v>960</v>
      </c>
      <c r="C942" s="54" t="s">
        <v>7545</v>
      </c>
      <c r="D942" s="57" t="s">
        <v>8897</v>
      </c>
      <c r="E942" s="1"/>
    </row>
    <row r="943" spans="1:5" thickBot="1" x14ac:dyDescent="0.3">
      <c r="A943" s="54" t="s">
        <v>5479</v>
      </c>
      <c r="B943" s="54" t="s">
        <v>961</v>
      </c>
      <c r="C943" s="54" t="s">
        <v>7546</v>
      </c>
      <c r="D943" s="57" t="s">
        <v>8898</v>
      </c>
      <c r="E943" s="1"/>
    </row>
    <row r="944" spans="1:5" thickBot="1" x14ac:dyDescent="0.3">
      <c r="A944" s="54" t="s">
        <v>5480</v>
      </c>
      <c r="B944" s="54" t="s">
        <v>962</v>
      </c>
      <c r="C944" s="54" t="s">
        <v>7547</v>
      </c>
      <c r="D944" s="57" t="s">
        <v>8899</v>
      </c>
      <c r="E944" s="1"/>
    </row>
    <row r="945" spans="1:5" thickBot="1" x14ac:dyDescent="0.3">
      <c r="A945" s="54" t="s">
        <v>5481</v>
      </c>
      <c r="B945" s="54" t="s">
        <v>963</v>
      </c>
      <c r="C945" s="54" t="s">
        <v>7548</v>
      </c>
      <c r="D945" s="57" t="s">
        <v>8900</v>
      </c>
      <c r="E945" s="1"/>
    </row>
    <row r="946" spans="1:5" thickBot="1" x14ac:dyDescent="0.3">
      <c r="A946" s="54" t="s">
        <v>5482</v>
      </c>
      <c r="B946" s="54" t="s">
        <v>964</v>
      </c>
      <c r="C946" s="54" t="s">
        <v>7549</v>
      </c>
      <c r="D946" s="57" t="s">
        <v>8901</v>
      </c>
      <c r="E946" s="1"/>
    </row>
    <row r="947" spans="1:5" thickBot="1" x14ac:dyDescent="0.3">
      <c r="A947" s="54" t="s">
        <v>5483</v>
      </c>
      <c r="B947" s="54" t="s">
        <v>965</v>
      </c>
      <c r="C947" s="54" t="s">
        <v>7550</v>
      </c>
      <c r="D947" s="57" t="s">
        <v>8902</v>
      </c>
      <c r="E947" s="1"/>
    </row>
    <row r="948" spans="1:5" thickBot="1" x14ac:dyDescent="0.3">
      <c r="A948" s="54" t="s">
        <v>5484</v>
      </c>
      <c r="B948" s="54" t="s">
        <v>966</v>
      </c>
      <c r="C948" s="54" t="s">
        <v>2545</v>
      </c>
      <c r="D948" s="57" t="s">
        <v>9470</v>
      </c>
      <c r="E948" s="1"/>
    </row>
    <row r="949" spans="1:5" thickBot="1" x14ac:dyDescent="0.3">
      <c r="A949" s="54" t="s">
        <v>5485</v>
      </c>
      <c r="B949" s="54" t="s">
        <v>967</v>
      </c>
      <c r="C949" s="54" t="s">
        <v>2546</v>
      </c>
      <c r="D949" s="57" t="s">
        <v>9471</v>
      </c>
      <c r="E949" s="1"/>
    </row>
    <row r="950" spans="1:5" thickBot="1" x14ac:dyDescent="0.3">
      <c r="A950" s="54" t="s">
        <v>5486</v>
      </c>
      <c r="B950" s="54" t="s">
        <v>968</v>
      </c>
      <c r="C950" s="54" t="s">
        <v>2547</v>
      </c>
      <c r="D950" s="57" t="s">
        <v>9472</v>
      </c>
      <c r="E950" s="1"/>
    </row>
    <row r="951" spans="1:5" thickBot="1" x14ac:dyDescent="0.3">
      <c r="A951" s="54" t="s">
        <v>5487</v>
      </c>
      <c r="B951" s="54" t="s">
        <v>969</v>
      </c>
      <c r="C951" s="54" t="s">
        <v>2548</v>
      </c>
      <c r="D951" s="57" t="s">
        <v>9473</v>
      </c>
      <c r="E951" s="1"/>
    </row>
    <row r="952" spans="1:5" thickBot="1" x14ac:dyDescent="0.3">
      <c r="A952" s="54" t="s">
        <v>5488</v>
      </c>
      <c r="B952" s="54" t="s">
        <v>970</v>
      </c>
      <c r="C952" s="54" t="s">
        <v>2549</v>
      </c>
      <c r="D952" s="57" t="s">
        <v>9474</v>
      </c>
      <c r="E952" s="1"/>
    </row>
    <row r="953" spans="1:5" thickBot="1" x14ac:dyDescent="0.3">
      <c r="A953" s="54" t="s">
        <v>5489</v>
      </c>
      <c r="B953" s="54" t="s">
        <v>971</v>
      </c>
      <c r="C953" s="54" t="s">
        <v>2550</v>
      </c>
      <c r="D953" s="57" t="s">
        <v>9475</v>
      </c>
      <c r="E953" s="1"/>
    </row>
    <row r="954" spans="1:5" thickBot="1" x14ac:dyDescent="0.3">
      <c r="A954" s="54" t="s">
        <v>5490</v>
      </c>
      <c r="B954" s="54" t="s">
        <v>972</v>
      </c>
      <c r="C954" s="54" t="s">
        <v>2551</v>
      </c>
      <c r="D954" s="57" t="s">
        <v>9476</v>
      </c>
      <c r="E954" s="1"/>
    </row>
    <row r="955" spans="1:5" thickBot="1" x14ac:dyDescent="0.3">
      <c r="A955" s="54" t="s">
        <v>5491</v>
      </c>
      <c r="B955" s="54" t="s">
        <v>973</v>
      </c>
      <c r="C955" s="54" t="s">
        <v>2552</v>
      </c>
      <c r="D955" s="57" t="s">
        <v>9477</v>
      </c>
      <c r="E955" s="1"/>
    </row>
    <row r="956" spans="1:5" thickBot="1" x14ac:dyDescent="0.3">
      <c r="A956" s="54" t="s">
        <v>5492</v>
      </c>
      <c r="B956" s="54" t="s">
        <v>974</v>
      </c>
      <c r="C956" s="54" t="s">
        <v>2553</v>
      </c>
      <c r="D956" s="57" t="s">
        <v>9478</v>
      </c>
      <c r="E956" s="1"/>
    </row>
    <row r="957" spans="1:5" thickBot="1" x14ac:dyDescent="0.3">
      <c r="A957" s="54" t="s">
        <v>5493</v>
      </c>
      <c r="B957" s="54" t="s">
        <v>975</v>
      </c>
      <c r="C957" s="54" t="s">
        <v>2554</v>
      </c>
      <c r="D957" s="57" t="s">
        <v>9479</v>
      </c>
      <c r="E957" s="1"/>
    </row>
    <row r="958" spans="1:5" thickBot="1" x14ac:dyDescent="0.3">
      <c r="A958" s="54" t="s">
        <v>5494</v>
      </c>
      <c r="B958" s="54" t="s">
        <v>976</v>
      </c>
      <c r="C958" s="54" t="s">
        <v>2555</v>
      </c>
      <c r="D958" s="57" t="s">
        <v>9480</v>
      </c>
      <c r="E958" s="1"/>
    </row>
    <row r="959" spans="1:5" thickBot="1" x14ac:dyDescent="0.3">
      <c r="A959" s="54" t="s">
        <v>5495</v>
      </c>
      <c r="B959" s="54" t="s">
        <v>977</v>
      </c>
      <c r="C959" s="54" t="s">
        <v>2556</v>
      </c>
      <c r="D959" s="57" t="s">
        <v>9481</v>
      </c>
      <c r="E959" s="1"/>
    </row>
    <row r="960" spans="1:5" thickBot="1" x14ac:dyDescent="0.3">
      <c r="A960" s="54" t="s">
        <v>5496</v>
      </c>
      <c r="B960" s="54" t="s">
        <v>978</v>
      </c>
      <c r="C960" s="54" t="s">
        <v>2557</v>
      </c>
      <c r="D960" s="57" t="s">
        <v>9482</v>
      </c>
      <c r="E960" s="1"/>
    </row>
    <row r="961" spans="1:5" thickBot="1" x14ac:dyDescent="0.3">
      <c r="A961" s="54" t="s">
        <v>5497</v>
      </c>
      <c r="B961" s="54" t="s">
        <v>979</v>
      </c>
      <c r="C961" s="54" t="s">
        <v>2558</v>
      </c>
      <c r="D961" s="57" t="s">
        <v>9483</v>
      </c>
      <c r="E961" s="1"/>
    </row>
    <row r="962" spans="1:5" thickBot="1" x14ac:dyDescent="0.3">
      <c r="A962" s="54" t="s">
        <v>5498</v>
      </c>
      <c r="B962" s="54" t="s">
        <v>980</v>
      </c>
      <c r="C962" s="54" t="s">
        <v>2559</v>
      </c>
      <c r="D962" s="57" t="s">
        <v>9484</v>
      </c>
      <c r="E962" s="1"/>
    </row>
    <row r="963" spans="1:5" thickBot="1" x14ac:dyDescent="0.3">
      <c r="A963" s="54" t="s">
        <v>5499</v>
      </c>
      <c r="B963" s="54" t="s">
        <v>981</v>
      </c>
      <c r="C963" s="54" t="s">
        <v>2560</v>
      </c>
      <c r="D963" s="57" t="s">
        <v>9485</v>
      </c>
      <c r="E963" s="1"/>
    </row>
    <row r="964" spans="1:5" thickBot="1" x14ac:dyDescent="0.3">
      <c r="A964" s="54" t="s">
        <v>5500</v>
      </c>
      <c r="B964" s="54" t="s">
        <v>982</v>
      </c>
      <c r="C964" s="54" t="s">
        <v>2561</v>
      </c>
      <c r="D964" s="57" t="s">
        <v>9486</v>
      </c>
      <c r="E964" s="1"/>
    </row>
    <row r="965" spans="1:5" thickBot="1" x14ac:dyDescent="0.3">
      <c r="A965" s="54" t="s">
        <v>5501</v>
      </c>
      <c r="B965" s="54" t="s">
        <v>983</v>
      </c>
      <c r="C965" s="54" t="s">
        <v>2562</v>
      </c>
      <c r="D965" s="57" t="s">
        <v>9486</v>
      </c>
      <c r="E965" s="1"/>
    </row>
    <row r="966" spans="1:5" thickBot="1" x14ac:dyDescent="0.3">
      <c r="A966" s="54" t="s">
        <v>5502</v>
      </c>
      <c r="B966" s="54" t="s">
        <v>984</v>
      </c>
      <c r="C966" s="54" t="s">
        <v>2563</v>
      </c>
      <c r="D966" s="57" t="s">
        <v>9487</v>
      </c>
      <c r="E966" s="1"/>
    </row>
    <row r="967" spans="1:5" thickBot="1" x14ac:dyDescent="0.3">
      <c r="A967" s="54" t="s">
        <v>5503</v>
      </c>
      <c r="B967" s="54" t="s">
        <v>985</v>
      </c>
      <c r="C967" s="54" t="s">
        <v>2564</v>
      </c>
      <c r="D967" s="57" t="s">
        <v>9487</v>
      </c>
      <c r="E967" s="1"/>
    </row>
    <row r="968" spans="1:5" thickBot="1" x14ac:dyDescent="0.3">
      <c r="A968" s="54" t="s">
        <v>5504</v>
      </c>
      <c r="B968" s="54" t="s">
        <v>986</v>
      </c>
      <c r="C968" s="54" t="s">
        <v>2565</v>
      </c>
      <c r="D968" s="57" t="s">
        <v>9488</v>
      </c>
      <c r="E968" s="1"/>
    </row>
    <row r="969" spans="1:5" thickBot="1" x14ac:dyDescent="0.3">
      <c r="A969" s="54" t="s">
        <v>5505</v>
      </c>
      <c r="B969" s="54" t="s">
        <v>987</v>
      </c>
      <c r="C969" s="54" t="s">
        <v>2566</v>
      </c>
      <c r="D969" s="57" t="s">
        <v>9489</v>
      </c>
      <c r="E969" s="1"/>
    </row>
    <row r="970" spans="1:5" thickBot="1" x14ac:dyDescent="0.3">
      <c r="A970" s="54" t="s">
        <v>5506</v>
      </c>
      <c r="B970" s="54" t="s">
        <v>988</v>
      </c>
      <c r="C970" s="54" t="s">
        <v>2567</v>
      </c>
      <c r="D970" s="57" t="s">
        <v>9485</v>
      </c>
      <c r="E970" s="1"/>
    </row>
    <row r="971" spans="1:5" thickBot="1" x14ac:dyDescent="0.3">
      <c r="A971" s="54" t="s">
        <v>5507</v>
      </c>
      <c r="B971" s="54" t="s">
        <v>989</v>
      </c>
      <c r="C971" s="54" t="s">
        <v>2568</v>
      </c>
      <c r="D971" s="57" t="s">
        <v>9485</v>
      </c>
      <c r="E971" s="1"/>
    </row>
    <row r="972" spans="1:5" thickBot="1" x14ac:dyDescent="0.3">
      <c r="A972" s="54" t="s">
        <v>5508</v>
      </c>
      <c r="B972" s="54" t="s">
        <v>990</v>
      </c>
      <c r="C972" s="54" t="s">
        <v>2569</v>
      </c>
      <c r="D972" s="57" t="s">
        <v>9488</v>
      </c>
      <c r="E972" s="1"/>
    </row>
    <row r="973" spans="1:5" thickBot="1" x14ac:dyDescent="0.3">
      <c r="A973" s="54" t="s">
        <v>5509</v>
      </c>
      <c r="B973" s="54" t="s">
        <v>991</v>
      </c>
      <c r="C973" s="54" t="s">
        <v>2570</v>
      </c>
      <c r="D973" s="57" t="s">
        <v>9489</v>
      </c>
      <c r="E973" s="1"/>
    </row>
    <row r="974" spans="1:5" thickBot="1" x14ac:dyDescent="0.3">
      <c r="A974" s="54" t="s">
        <v>5510</v>
      </c>
      <c r="B974" s="54" t="s">
        <v>992</v>
      </c>
      <c r="C974" s="54" t="s">
        <v>2571</v>
      </c>
      <c r="D974" s="57" t="s">
        <v>9490</v>
      </c>
      <c r="E974" s="1"/>
    </row>
    <row r="975" spans="1:5" thickBot="1" x14ac:dyDescent="0.3">
      <c r="A975" s="54" t="s">
        <v>5511</v>
      </c>
      <c r="B975" s="54" t="s">
        <v>993</v>
      </c>
      <c r="C975" s="54" t="s">
        <v>2572</v>
      </c>
      <c r="D975" s="57" t="s">
        <v>9491</v>
      </c>
      <c r="E975" s="1"/>
    </row>
    <row r="976" spans="1:5" thickBot="1" x14ac:dyDescent="0.3">
      <c r="A976" s="54" t="s">
        <v>5512</v>
      </c>
      <c r="B976" s="54" t="s">
        <v>994</v>
      </c>
      <c r="C976" s="54" t="s">
        <v>2573</v>
      </c>
      <c r="D976" s="57" t="s">
        <v>9492</v>
      </c>
      <c r="E976" s="1"/>
    </row>
    <row r="977" spans="1:5" thickBot="1" x14ac:dyDescent="0.3">
      <c r="A977" s="54" t="s">
        <v>5513</v>
      </c>
      <c r="B977" s="54" t="s">
        <v>995</v>
      </c>
      <c r="C977" s="54" t="s">
        <v>2574</v>
      </c>
      <c r="D977" s="57" t="s">
        <v>9493</v>
      </c>
      <c r="E977" s="1"/>
    </row>
    <row r="978" spans="1:5" thickBot="1" x14ac:dyDescent="0.3">
      <c r="A978" s="54" t="s">
        <v>5514</v>
      </c>
      <c r="B978" s="54" t="s">
        <v>996</v>
      </c>
      <c r="C978" s="54" t="s">
        <v>2575</v>
      </c>
      <c r="D978" s="57" t="s">
        <v>9493</v>
      </c>
      <c r="E978" s="1"/>
    </row>
    <row r="979" spans="1:5" thickBot="1" x14ac:dyDescent="0.3">
      <c r="A979" s="54" t="s">
        <v>5515</v>
      </c>
      <c r="B979" s="54" t="s">
        <v>997</v>
      </c>
      <c r="C979" s="54" t="s">
        <v>2576</v>
      </c>
      <c r="D979" s="57" t="s">
        <v>9492</v>
      </c>
      <c r="E979" s="1"/>
    </row>
    <row r="980" spans="1:5" thickBot="1" x14ac:dyDescent="0.3">
      <c r="A980" s="54" t="s">
        <v>5516</v>
      </c>
      <c r="B980" s="54" t="s">
        <v>998</v>
      </c>
      <c r="C980" s="54" t="s">
        <v>2577</v>
      </c>
      <c r="D980" s="57" t="s">
        <v>9276</v>
      </c>
      <c r="E980" s="1"/>
    </row>
    <row r="981" spans="1:5" thickBot="1" x14ac:dyDescent="0.3">
      <c r="A981" s="54" t="s">
        <v>5517</v>
      </c>
      <c r="B981" s="54" t="s">
        <v>999</v>
      </c>
      <c r="C981" s="54" t="s">
        <v>2578</v>
      </c>
      <c r="D981" s="57" t="s">
        <v>9494</v>
      </c>
      <c r="E981" s="1"/>
    </row>
    <row r="982" spans="1:5" thickBot="1" x14ac:dyDescent="0.3">
      <c r="A982" s="54" t="s">
        <v>5518</v>
      </c>
      <c r="B982" s="54" t="s">
        <v>1000</v>
      </c>
      <c r="C982" s="54" t="s">
        <v>2579</v>
      </c>
      <c r="D982" s="57" t="s">
        <v>9494</v>
      </c>
      <c r="E982" s="1"/>
    </row>
    <row r="983" spans="1:5" thickBot="1" x14ac:dyDescent="0.3">
      <c r="A983" s="54" t="s">
        <v>5519</v>
      </c>
      <c r="B983" s="54" t="s">
        <v>1001</v>
      </c>
      <c r="C983" s="54" t="s">
        <v>2580</v>
      </c>
      <c r="D983" s="57" t="s">
        <v>9495</v>
      </c>
      <c r="E983" s="1"/>
    </row>
    <row r="984" spans="1:5" thickBot="1" x14ac:dyDescent="0.3">
      <c r="A984" s="54" t="s">
        <v>5520</v>
      </c>
      <c r="B984" s="54" t="s">
        <v>1002</v>
      </c>
      <c r="C984" s="54" t="s">
        <v>2581</v>
      </c>
      <c r="D984" s="57" t="s">
        <v>9496</v>
      </c>
      <c r="E984" s="1"/>
    </row>
    <row r="985" spans="1:5" thickBot="1" x14ac:dyDescent="0.3">
      <c r="A985" s="54" t="s">
        <v>5521</v>
      </c>
      <c r="B985" s="54" t="s">
        <v>1003</v>
      </c>
      <c r="C985" s="54" t="s">
        <v>2582</v>
      </c>
      <c r="D985" s="57" t="s">
        <v>9407</v>
      </c>
      <c r="E985" s="1"/>
    </row>
    <row r="986" spans="1:5" thickBot="1" x14ac:dyDescent="0.3">
      <c r="A986" s="54" t="s">
        <v>5522</v>
      </c>
      <c r="B986" s="54" t="s">
        <v>1004</v>
      </c>
      <c r="C986" s="54" t="s">
        <v>2583</v>
      </c>
      <c r="D986" s="57" t="s">
        <v>9497</v>
      </c>
      <c r="E986" s="1"/>
    </row>
    <row r="987" spans="1:5" thickBot="1" x14ac:dyDescent="0.3">
      <c r="A987" s="54" t="s">
        <v>5523</v>
      </c>
      <c r="B987" s="54" t="s">
        <v>1005</v>
      </c>
      <c r="C987" s="54" t="s">
        <v>2584</v>
      </c>
      <c r="D987" s="57" t="s">
        <v>9497</v>
      </c>
      <c r="E987" s="1"/>
    </row>
    <row r="988" spans="1:5" thickBot="1" x14ac:dyDescent="0.3">
      <c r="A988" s="54" t="s">
        <v>5524</v>
      </c>
      <c r="B988" s="54" t="s">
        <v>1006</v>
      </c>
      <c r="C988" s="54" t="s">
        <v>2585</v>
      </c>
      <c r="D988" s="57" t="s">
        <v>9498</v>
      </c>
      <c r="E988" s="1"/>
    </row>
    <row r="989" spans="1:5" thickBot="1" x14ac:dyDescent="0.3">
      <c r="A989" s="54" t="s">
        <v>5525</v>
      </c>
      <c r="B989" s="54" t="s">
        <v>1007</v>
      </c>
      <c r="C989" s="54" t="s">
        <v>2586</v>
      </c>
      <c r="D989" s="57" t="s">
        <v>9499</v>
      </c>
      <c r="E989" s="1"/>
    </row>
    <row r="990" spans="1:5" thickBot="1" x14ac:dyDescent="0.3">
      <c r="A990" s="54" t="s">
        <v>5526</v>
      </c>
      <c r="B990" s="54" t="s">
        <v>1008</v>
      </c>
      <c r="C990" s="54" t="s">
        <v>2587</v>
      </c>
      <c r="D990" s="57" t="s">
        <v>9407</v>
      </c>
      <c r="E990" s="1"/>
    </row>
    <row r="991" spans="1:5" thickBot="1" x14ac:dyDescent="0.3">
      <c r="A991" s="54" t="s">
        <v>5527</v>
      </c>
      <c r="B991" s="54" t="s">
        <v>1009</v>
      </c>
      <c r="C991" s="54" t="s">
        <v>2588</v>
      </c>
      <c r="D991" s="57" t="s">
        <v>9500</v>
      </c>
      <c r="E991" s="1"/>
    </row>
    <row r="992" spans="1:5" thickBot="1" x14ac:dyDescent="0.3">
      <c r="A992" s="54" t="s">
        <v>5528</v>
      </c>
      <c r="B992" s="54" t="s">
        <v>1010</v>
      </c>
      <c r="C992" s="54" t="s">
        <v>2589</v>
      </c>
      <c r="D992" s="57" t="s">
        <v>9500</v>
      </c>
      <c r="E992" s="1"/>
    </row>
    <row r="993" spans="1:5" thickBot="1" x14ac:dyDescent="0.3">
      <c r="A993" s="54" t="s">
        <v>5529</v>
      </c>
      <c r="B993" s="54" t="s">
        <v>1011</v>
      </c>
      <c r="C993" s="54" t="s">
        <v>2590</v>
      </c>
      <c r="D993" s="57" t="s">
        <v>9501</v>
      </c>
      <c r="E993" s="1"/>
    </row>
    <row r="994" spans="1:5" thickBot="1" x14ac:dyDescent="0.3">
      <c r="A994" s="54" t="s">
        <v>5530</v>
      </c>
      <c r="B994" s="54" t="s">
        <v>1012</v>
      </c>
      <c r="C994" s="54" t="s">
        <v>2591</v>
      </c>
      <c r="D994" s="57" t="s">
        <v>9501</v>
      </c>
      <c r="E994" s="1"/>
    </row>
    <row r="995" spans="1:5" thickBot="1" x14ac:dyDescent="0.3">
      <c r="A995" s="54" t="s">
        <v>5531</v>
      </c>
      <c r="B995" s="54" t="s">
        <v>1013</v>
      </c>
      <c r="C995" s="54" t="s">
        <v>2592</v>
      </c>
      <c r="D995" s="57" t="s">
        <v>9502</v>
      </c>
      <c r="E995" s="1"/>
    </row>
    <row r="996" spans="1:5" thickBot="1" x14ac:dyDescent="0.3">
      <c r="A996" s="54" t="s">
        <v>5532</v>
      </c>
      <c r="B996" s="54" t="s">
        <v>1014</v>
      </c>
      <c r="C996" s="54" t="s">
        <v>2593</v>
      </c>
      <c r="D996" s="57" t="s">
        <v>9502</v>
      </c>
      <c r="E996" s="1"/>
    </row>
    <row r="997" spans="1:5" thickBot="1" x14ac:dyDescent="0.3">
      <c r="A997" s="54" t="s">
        <v>5533</v>
      </c>
      <c r="B997" s="54" t="s">
        <v>1015</v>
      </c>
      <c r="C997" s="54" t="s">
        <v>2594</v>
      </c>
      <c r="D997" s="57" t="s">
        <v>9315</v>
      </c>
      <c r="E997" s="1"/>
    </row>
    <row r="998" spans="1:5" thickBot="1" x14ac:dyDescent="0.3">
      <c r="A998" s="54" t="s">
        <v>5534</v>
      </c>
      <c r="B998" s="54" t="s">
        <v>1016</v>
      </c>
      <c r="C998" s="54" t="s">
        <v>2595</v>
      </c>
      <c r="D998" s="57" t="s">
        <v>9315</v>
      </c>
      <c r="E998" s="1"/>
    </row>
    <row r="999" spans="1:5" thickBot="1" x14ac:dyDescent="0.3">
      <c r="A999" s="54" t="s">
        <v>5535</v>
      </c>
      <c r="B999" s="54" t="s">
        <v>1017</v>
      </c>
      <c r="C999" s="54" t="s">
        <v>2596</v>
      </c>
      <c r="D999" s="57" t="s">
        <v>9503</v>
      </c>
      <c r="E999" s="1"/>
    </row>
    <row r="1000" spans="1:5" thickBot="1" x14ac:dyDescent="0.3">
      <c r="A1000" s="54" t="s">
        <v>5536</v>
      </c>
      <c r="B1000" s="54" t="s">
        <v>1018</v>
      </c>
      <c r="C1000" s="54" t="s">
        <v>2597</v>
      </c>
      <c r="D1000" s="57" t="s">
        <v>9504</v>
      </c>
      <c r="E1000" s="1"/>
    </row>
    <row r="1001" spans="1:5" thickBot="1" x14ac:dyDescent="0.3">
      <c r="A1001" s="54" t="s">
        <v>5537</v>
      </c>
      <c r="B1001" s="54" t="s">
        <v>1019</v>
      </c>
      <c r="C1001" s="54" t="s">
        <v>2598</v>
      </c>
      <c r="D1001" s="57" t="s">
        <v>9504</v>
      </c>
      <c r="E1001" s="1"/>
    </row>
    <row r="1002" spans="1:5" thickBot="1" x14ac:dyDescent="0.3">
      <c r="A1002" s="54" t="s">
        <v>5538</v>
      </c>
      <c r="B1002" s="54" t="s">
        <v>1020</v>
      </c>
      <c r="C1002" s="54" t="s">
        <v>2599</v>
      </c>
      <c r="D1002" s="57" t="s">
        <v>9505</v>
      </c>
      <c r="E1002" s="1"/>
    </row>
    <row r="1003" spans="1:5" thickBot="1" x14ac:dyDescent="0.3">
      <c r="A1003" s="54" t="s">
        <v>5539</v>
      </c>
      <c r="B1003" s="54" t="s">
        <v>1021</v>
      </c>
      <c r="C1003" s="54" t="s">
        <v>2600</v>
      </c>
      <c r="D1003" s="57" t="s">
        <v>9506</v>
      </c>
      <c r="E1003" s="1"/>
    </row>
    <row r="1004" spans="1:5" thickBot="1" x14ac:dyDescent="0.3">
      <c r="A1004" s="54" t="s">
        <v>5540</v>
      </c>
      <c r="B1004" s="54" t="s">
        <v>1022</v>
      </c>
      <c r="C1004" s="54" t="s">
        <v>2601</v>
      </c>
      <c r="D1004" s="57" t="s">
        <v>9507</v>
      </c>
      <c r="E1004" s="1"/>
    </row>
    <row r="1005" spans="1:5" thickBot="1" x14ac:dyDescent="0.3">
      <c r="A1005" s="54" t="s">
        <v>5541</v>
      </c>
      <c r="B1005" s="54" t="s">
        <v>1023</v>
      </c>
      <c r="C1005" s="54" t="s">
        <v>2602</v>
      </c>
      <c r="D1005" s="57" t="s">
        <v>9507</v>
      </c>
      <c r="E1005" s="1"/>
    </row>
    <row r="1006" spans="1:5" thickBot="1" x14ac:dyDescent="0.3">
      <c r="A1006" s="54" t="s">
        <v>5542</v>
      </c>
      <c r="B1006" s="54" t="s">
        <v>1024</v>
      </c>
      <c r="C1006" s="54" t="s">
        <v>2603</v>
      </c>
      <c r="D1006" s="57" t="s">
        <v>9508</v>
      </c>
      <c r="E1006" s="1"/>
    </row>
    <row r="1007" spans="1:5" thickBot="1" x14ac:dyDescent="0.3">
      <c r="A1007" s="54" t="s">
        <v>5543</v>
      </c>
      <c r="B1007" s="54" t="s">
        <v>1025</v>
      </c>
      <c r="C1007" s="54" t="s">
        <v>2604</v>
      </c>
      <c r="D1007" s="57" t="s">
        <v>9509</v>
      </c>
      <c r="E1007" s="1"/>
    </row>
    <row r="1008" spans="1:5" thickBot="1" x14ac:dyDescent="0.3">
      <c r="A1008" s="54" t="s">
        <v>5544</v>
      </c>
      <c r="B1008" s="54" t="s">
        <v>1026</v>
      </c>
      <c r="C1008" s="54" t="s">
        <v>2605</v>
      </c>
      <c r="D1008" s="57" t="s">
        <v>9510</v>
      </c>
      <c r="E1008" s="1"/>
    </row>
    <row r="1009" spans="1:5" thickBot="1" x14ac:dyDescent="0.3">
      <c r="A1009" s="54" t="s">
        <v>5545</v>
      </c>
      <c r="B1009" s="54" t="s">
        <v>1027</v>
      </c>
      <c r="C1009" s="54" t="s">
        <v>2606</v>
      </c>
      <c r="D1009" s="57" t="s">
        <v>9511</v>
      </c>
      <c r="E1009" s="1"/>
    </row>
    <row r="1010" spans="1:5" thickBot="1" x14ac:dyDescent="0.3">
      <c r="A1010" s="54" t="s">
        <v>5546</v>
      </c>
      <c r="B1010" s="54" t="s">
        <v>1028</v>
      </c>
      <c r="C1010" s="54" t="s">
        <v>2607</v>
      </c>
      <c r="D1010" s="57" t="s">
        <v>9510</v>
      </c>
      <c r="E1010" s="1"/>
    </row>
    <row r="1011" spans="1:5" thickBot="1" x14ac:dyDescent="0.3">
      <c r="A1011" s="54" t="s">
        <v>5547</v>
      </c>
      <c r="B1011" s="54" t="s">
        <v>1029</v>
      </c>
      <c r="C1011" s="54" t="s">
        <v>2608</v>
      </c>
      <c r="D1011" s="57" t="s">
        <v>9512</v>
      </c>
      <c r="E1011" s="1"/>
    </row>
    <row r="1012" spans="1:5" thickBot="1" x14ac:dyDescent="0.3">
      <c r="A1012" s="54" t="s">
        <v>5548</v>
      </c>
      <c r="B1012" s="54" t="s">
        <v>1030</v>
      </c>
      <c r="C1012" s="54" t="s">
        <v>2609</v>
      </c>
      <c r="D1012" s="57" t="s">
        <v>9341</v>
      </c>
      <c r="E1012" s="1"/>
    </row>
    <row r="1013" spans="1:5" thickBot="1" x14ac:dyDescent="0.3">
      <c r="A1013" s="54" t="s">
        <v>5549</v>
      </c>
      <c r="B1013" s="54" t="s">
        <v>1031</v>
      </c>
      <c r="C1013" s="54" t="s">
        <v>2610</v>
      </c>
      <c r="D1013" s="57" t="s">
        <v>9512</v>
      </c>
      <c r="E1013" s="1"/>
    </row>
    <row r="1014" spans="1:5" thickBot="1" x14ac:dyDescent="0.3">
      <c r="A1014" s="54" t="s">
        <v>5550</v>
      </c>
      <c r="B1014" s="54" t="s">
        <v>1032</v>
      </c>
      <c r="C1014" s="54" t="s">
        <v>2611</v>
      </c>
      <c r="D1014" s="57" t="s">
        <v>9513</v>
      </c>
      <c r="E1014" s="1"/>
    </row>
    <row r="1015" spans="1:5" thickBot="1" x14ac:dyDescent="0.3">
      <c r="A1015" s="54" t="s">
        <v>5551</v>
      </c>
      <c r="B1015" s="54" t="s">
        <v>1033</v>
      </c>
      <c r="C1015" s="54" t="s">
        <v>2612</v>
      </c>
      <c r="D1015" s="57" t="s">
        <v>9514</v>
      </c>
      <c r="E1015" s="1"/>
    </row>
    <row r="1016" spans="1:5" thickBot="1" x14ac:dyDescent="0.3">
      <c r="A1016" s="54" t="s">
        <v>5552</v>
      </c>
      <c r="B1016" s="54" t="s">
        <v>1034</v>
      </c>
      <c r="C1016" s="54" t="s">
        <v>2613</v>
      </c>
      <c r="D1016" s="57" t="s">
        <v>9515</v>
      </c>
      <c r="E1016" s="1"/>
    </row>
    <row r="1017" spans="1:5" thickBot="1" x14ac:dyDescent="0.3">
      <c r="A1017" s="54" t="s">
        <v>5553</v>
      </c>
      <c r="B1017" s="54" t="s">
        <v>1035</v>
      </c>
      <c r="C1017" s="54" t="s">
        <v>2614</v>
      </c>
      <c r="D1017" s="57" t="s">
        <v>9516</v>
      </c>
      <c r="E1017" s="1"/>
    </row>
    <row r="1018" spans="1:5" thickBot="1" x14ac:dyDescent="0.3">
      <c r="A1018" s="54" t="s">
        <v>5554</v>
      </c>
      <c r="B1018" s="54" t="s">
        <v>1036</v>
      </c>
      <c r="C1018" s="54" t="s">
        <v>2615</v>
      </c>
      <c r="D1018" s="57" t="s">
        <v>9516</v>
      </c>
      <c r="E1018" s="1"/>
    </row>
    <row r="1019" spans="1:5" thickBot="1" x14ac:dyDescent="0.3">
      <c r="A1019" s="54" t="s">
        <v>5555</v>
      </c>
      <c r="B1019" s="54" t="s">
        <v>1037</v>
      </c>
      <c r="C1019" s="54" t="s">
        <v>2616</v>
      </c>
      <c r="D1019" s="57" t="s">
        <v>9514</v>
      </c>
      <c r="E1019" s="1"/>
    </row>
    <row r="1020" spans="1:5" thickBot="1" x14ac:dyDescent="0.3">
      <c r="A1020" s="54" t="s">
        <v>5556</v>
      </c>
      <c r="B1020" s="54" t="s">
        <v>1038</v>
      </c>
      <c r="C1020" s="54" t="s">
        <v>2617</v>
      </c>
      <c r="D1020" s="57" t="s">
        <v>9517</v>
      </c>
      <c r="E1020" s="1"/>
    </row>
    <row r="1021" spans="1:5" thickBot="1" x14ac:dyDescent="0.3">
      <c r="A1021" s="54" t="s">
        <v>5557</v>
      </c>
      <c r="B1021" s="54" t="s">
        <v>1039</v>
      </c>
      <c r="C1021" s="54" t="s">
        <v>2618</v>
      </c>
      <c r="D1021" s="57" t="s">
        <v>9517</v>
      </c>
      <c r="E1021" s="1"/>
    </row>
    <row r="1022" spans="1:5" thickBot="1" x14ac:dyDescent="0.3">
      <c r="A1022" s="54" t="s">
        <v>5558</v>
      </c>
      <c r="B1022" s="54" t="s">
        <v>1040</v>
      </c>
      <c r="C1022" s="54" t="s">
        <v>2619</v>
      </c>
      <c r="D1022" s="57" t="s">
        <v>9517</v>
      </c>
      <c r="E1022" s="1"/>
    </row>
    <row r="1023" spans="1:5" thickBot="1" x14ac:dyDescent="0.3">
      <c r="A1023" s="54" t="s">
        <v>5559</v>
      </c>
      <c r="B1023" s="54" t="s">
        <v>1041</v>
      </c>
      <c r="C1023" s="54" t="s">
        <v>2620</v>
      </c>
      <c r="D1023" s="57" t="s">
        <v>9518</v>
      </c>
      <c r="E1023" s="1"/>
    </row>
    <row r="1024" spans="1:5" thickBot="1" x14ac:dyDescent="0.3">
      <c r="A1024" s="54" t="s">
        <v>5560</v>
      </c>
      <c r="B1024" s="54" t="s">
        <v>1042</v>
      </c>
      <c r="C1024" s="54" t="s">
        <v>2621</v>
      </c>
      <c r="D1024" s="57" t="s">
        <v>9519</v>
      </c>
      <c r="E1024" s="1"/>
    </row>
    <row r="1025" spans="1:5" thickBot="1" x14ac:dyDescent="0.3">
      <c r="A1025" s="54" t="s">
        <v>5561</v>
      </c>
      <c r="B1025" s="54" t="s">
        <v>1043</v>
      </c>
      <c r="C1025" s="54" t="s">
        <v>2622</v>
      </c>
      <c r="D1025" s="57" t="s">
        <v>9518</v>
      </c>
      <c r="E1025" s="1"/>
    </row>
    <row r="1026" spans="1:5" thickBot="1" x14ac:dyDescent="0.3">
      <c r="A1026" s="54" t="s">
        <v>5562</v>
      </c>
      <c r="B1026" s="54" t="s">
        <v>1044</v>
      </c>
      <c r="C1026" s="54" t="s">
        <v>2623</v>
      </c>
      <c r="D1026" s="57" t="s">
        <v>9519</v>
      </c>
      <c r="E1026" s="1"/>
    </row>
    <row r="1027" spans="1:5" thickBot="1" x14ac:dyDescent="0.3">
      <c r="A1027" s="54" t="s">
        <v>5563</v>
      </c>
      <c r="B1027" s="54" t="s">
        <v>1045</v>
      </c>
      <c r="C1027" s="54" t="s">
        <v>2624</v>
      </c>
      <c r="D1027" s="57" t="s">
        <v>9518</v>
      </c>
      <c r="E1027" s="1"/>
    </row>
    <row r="1028" spans="1:5" thickBot="1" x14ac:dyDescent="0.3">
      <c r="A1028" s="54" t="s">
        <v>5564</v>
      </c>
      <c r="B1028" s="54" t="s">
        <v>1046</v>
      </c>
      <c r="C1028" s="54" t="s">
        <v>2625</v>
      </c>
      <c r="D1028" s="57" t="s">
        <v>9519</v>
      </c>
      <c r="E1028" s="1"/>
    </row>
    <row r="1029" spans="1:5" thickBot="1" x14ac:dyDescent="0.3">
      <c r="A1029" s="54" t="s">
        <v>5565</v>
      </c>
      <c r="B1029" s="54" t="s">
        <v>1047</v>
      </c>
      <c r="C1029" s="54" t="s">
        <v>2626</v>
      </c>
      <c r="D1029" s="57" t="s">
        <v>9520</v>
      </c>
      <c r="E1029" s="1"/>
    </row>
    <row r="1030" spans="1:5" thickBot="1" x14ac:dyDescent="0.3">
      <c r="A1030" s="54" t="s">
        <v>5566</v>
      </c>
      <c r="B1030" s="54" t="s">
        <v>1048</v>
      </c>
      <c r="C1030" s="54" t="s">
        <v>2627</v>
      </c>
      <c r="D1030" s="57" t="s">
        <v>9521</v>
      </c>
      <c r="E1030" s="1"/>
    </row>
    <row r="1031" spans="1:5" thickBot="1" x14ac:dyDescent="0.3">
      <c r="A1031" s="54" t="s">
        <v>5567</v>
      </c>
      <c r="B1031" s="54" t="s">
        <v>1049</v>
      </c>
      <c r="C1031" s="54" t="s">
        <v>2628</v>
      </c>
      <c r="D1031" s="57" t="s">
        <v>9520</v>
      </c>
      <c r="E1031" s="1"/>
    </row>
    <row r="1032" spans="1:5" thickBot="1" x14ac:dyDescent="0.3">
      <c r="A1032" s="54" t="s">
        <v>5568</v>
      </c>
      <c r="B1032" s="54" t="s">
        <v>1050</v>
      </c>
      <c r="C1032" s="54" t="s">
        <v>2629</v>
      </c>
      <c r="D1032" s="57" t="s">
        <v>9521</v>
      </c>
      <c r="E1032" s="1"/>
    </row>
    <row r="1033" spans="1:5" thickBot="1" x14ac:dyDescent="0.3">
      <c r="A1033" s="54" t="s">
        <v>5569</v>
      </c>
      <c r="B1033" s="54" t="s">
        <v>1051</v>
      </c>
      <c r="C1033" s="54" t="s">
        <v>2630</v>
      </c>
      <c r="D1033" s="57" t="s">
        <v>9520</v>
      </c>
      <c r="E1033" s="1"/>
    </row>
    <row r="1034" spans="1:5" thickBot="1" x14ac:dyDescent="0.3">
      <c r="A1034" s="54" t="s">
        <v>5570</v>
      </c>
      <c r="B1034" s="54" t="s">
        <v>1052</v>
      </c>
      <c r="C1034" s="54" t="s">
        <v>2631</v>
      </c>
      <c r="D1034" s="57" t="s">
        <v>9521</v>
      </c>
      <c r="E1034" s="1"/>
    </row>
    <row r="1035" spans="1:5" thickBot="1" x14ac:dyDescent="0.3">
      <c r="A1035" s="54" t="s">
        <v>5571</v>
      </c>
      <c r="B1035" s="54" t="s">
        <v>1053</v>
      </c>
      <c r="C1035" s="54" t="s">
        <v>2632</v>
      </c>
      <c r="D1035" s="57" t="s">
        <v>9522</v>
      </c>
      <c r="E1035" s="1"/>
    </row>
    <row r="1036" spans="1:5" thickBot="1" x14ac:dyDescent="0.3">
      <c r="A1036" s="54" t="s">
        <v>5572</v>
      </c>
      <c r="B1036" s="54" t="s">
        <v>1054</v>
      </c>
      <c r="C1036" s="54" t="s">
        <v>2633</v>
      </c>
      <c r="D1036" s="57" t="s">
        <v>9522</v>
      </c>
      <c r="E1036" s="1"/>
    </row>
    <row r="1037" spans="1:5" thickBot="1" x14ac:dyDescent="0.3">
      <c r="A1037" s="54" t="s">
        <v>5573</v>
      </c>
      <c r="B1037" s="54" t="s">
        <v>1055</v>
      </c>
      <c r="C1037" s="54" t="s">
        <v>2634</v>
      </c>
      <c r="D1037" s="57" t="s">
        <v>9522</v>
      </c>
      <c r="E1037" s="1"/>
    </row>
    <row r="1038" spans="1:5" thickBot="1" x14ac:dyDescent="0.3">
      <c r="A1038" s="54" t="s">
        <v>5574</v>
      </c>
      <c r="B1038" s="54" t="s">
        <v>1056</v>
      </c>
      <c r="C1038" s="54" t="s">
        <v>2635</v>
      </c>
      <c r="D1038" s="57" t="s">
        <v>9523</v>
      </c>
      <c r="E1038" s="1"/>
    </row>
    <row r="1039" spans="1:5" thickBot="1" x14ac:dyDescent="0.3">
      <c r="A1039" s="54" t="s">
        <v>5575</v>
      </c>
      <c r="B1039" s="54" t="s">
        <v>1057</v>
      </c>
      <c r="C1039" s="54" t="s">
        <v>2636</v>
      </c>
      <c r="D1039" s="57" t="s">
        <v>9520</v>
      </c>
      <c r="E1039" s="1"/>
    </row>
    <row r="1040" spans="1:5" thickBot="1" x14ac:dyDescent="0.3">
      <c r="A1040" s="54" t="s">
        <v>5576</v>
      </c>
      <c r="B1040" s="54" t="s">
        <v>1058</v>
      </c>
      <c r="C1040" s="54" t="s">
        <v>2637</v>
      </c>
      <c r="D1040" s="57" t="s">
        <v>9520</v>
      </c>
      <c r="E1040" s="1"/>
    </row>
    <row r="1041" spans="1:5" thickBot="1" x14ac:dyDescent="0.3">
      <c r="A1041" s="54" t="s">
        <v>5577</v>
      </c>
      <c r="B1041" s="54" t="s">
        <v>1059</v>
      </c>
      <c r="C1041" s="54" t="s">
        <v>2638</v>
      </c>
      <c r="D1041" s="57" t="s">
        <v>9523</v>
      </c>
      <c r="E1041" s="1"/>
    </row>
    <row r="1042" spans="1:5" thickBot="1" x14ac:dyDescent="0.3">
      <c r="A1042" s="54" t="s">
        <v>5578</v>
      </c>
      <c r="B1042" s="54" t="s">
        <v>1060</v>
      </c>
      <c r="C1042" s="54" t="s">
        <v>2639</v>
      </c>
      <c r="D1042" s="57" t="s">
        <v>9524</v>
      </c>
      <c r="E1042" s="1"/>
    </row>
    <row r="1043" spans="1:5" thickBot="1" x14ac:dyDescent="0.3">
      <c r="A1043" s="54" t="s">
        <v>5579</v>
      </c>
      <c r="B1043" s="54" t="s">
        <v>1061</v>
      </c>
      <c r="C1043" s="54" t="s">
        <v>2640</v>
      </c>
      <c r="D1043" s="57" t="s">
        <v>9525</v>
      </c>
      <c r="E1043" s="1"/>
    </row>
    <row r="1044" spans="1:5" thickBot="1" x14ac:dyDescent="0.3">
      <c r="A1044" s="54" t="s">
        <v>5580</v>
      </c>
      <c r="B1044" s="54" t="s">
        <v>1062</v>
      </c>
      <c r="C1044" s="54" t="s">
        <v>2641</v>
      </c>
      <c r="D1044" s="57" t="s">
        <v>9526</v>
      </c>
      <c r="E1044" s="1"/>
    </row>
    <row r="1045" spans="1:5" thickBot="1" x14ac:dyDescent="0.3">
      <c r="A1045" s="54" t="s">
        <v>5581</v>
      </c>
      <c r="B1045" s="54" t="s">
        <v>1063</v>
      </c>
      <c r="C1045" s="54" t="s">
        <v>2642</v>
      </c>
      <c r="D1045" s="57" t="s">
        <v>9527</v>
      </c>
      <c r="E1045" s="1"/>
    </row>
    <row r="1046" spans="1:5" thickBot="1" x14ac:dyDescent="0.3">
      <c r="A1046" s="54" t="s">
        <v>5582</v>
      </c>
      <c r="B1046" s="54" t="s">
        <v>1064</v>
      </c>
      <c r="C1046" s="54" t="s">
        <v>2643</v>
      </c>
      <c r="D1046" s="57" t="s">
        <v>9528</v>
      </c>
      <c r="E1046" s="1"/>
    </row>
    <row r="1047" spans="1:5" thickBot="1" x14ac:dyDescent="0.3">
      <c r="A1047" s="54" t="s">
        <v>5583</v>
      </c>
      <c r="B1047" s="54" t="s">
        <v>1065</v>
      </c>
      <c r="C1047" s="54" t="s">
        <v>2644</v>
      </c>
      <c r="D1047" s="57" t="s">
        <v>9528</v>
      </c>
      <c r="E1047" s="1"/>
    </row>
    <row r="1048" spans="1:5" thickBot="1" x14ac:dyDescent="0.3">
      <c r="A1048" s="54" t="s">
        <v>5584</v>
      </c>
      <c r="B1048" s="54" t="s">
        <v>1066</v>
      </c>
      <c r="C1048" s="54" t="s">
        <v>2645</v>
      </c>
      <c r="D1048" s="57" t="s">
        <v>9519</v>
      </c>
      <c r="E1048" s="1"/>
    </row>
    <row r="1049" spans="1:5" thickBot="1" x14ac:dyDescent="0.3">
      <c r="A1049" s="54" t="s">
        <v>5585</v>
      </c>
      <c r="B1049" s="54" t="s">
        <v>1067</v>
      </c>
      <c r="C1049" s="54" t="s">
        <v>2646</v>
      </c>
      <c r="D1049" s="57" t="s">
        <v>9529</v>
      </c>
      <c r="E1049" s="1"/>
    </row>
    <row r="1050" spans="1:5" thickBot="1" x14ac:dyDescent="0.3">
      <c r="A1050" s="54" t="s">
        <v>5586</v>
      </c>
      <c r="B1050" s="54" t="s">
        <v>1068</v>
      </c>
      <c r="C1050" s="54" t="s">
        <v>2647</v>
      </c>
      <c r="D1050" s="57" t="s">
        <v>9529</v>
      </c>
      <c r="E1050" s="1"/>
    </row>
    <row r="1051" spans="1:5" thickBot="1" x14ac:dyDescent="0.3">
      <c r="A1051" s="54" t="s">
        <v>5587</v>
      </c>
      <c r="B1051" s="54" t="s">
        <v>1069</v>
      </c>
      <c r="C1051" s="54" t="s">
        <v>2648</v>
      </c>
      <c r="D1051" s="57" t="s">
        <v>9530</v>
      </c>
      <c r="E1051" s="1"/>
    </row>
    <row r="1052" spans="1:5" thickBot="1" x14ac:dyDescent="0.3">
      <c r="A1052" s="54" t="s">
        <v>5588</v>
      </c>
      <c r="B1052" s="54" t="s">
        <v>1070</v>
      </c>
      <c r="C1052" s="54" t="s">
        <v>2649</v>
      </c>
      <c r="D1052" s="57" t="s">
        <v>9530</v>
      </c>
      <c r="E1052" s="1"/>
    </row>
    <row r="1053" spans="1:5" thickBot="1" x14ac:dyDescent="0.3">
      <c r="A1053" s="54" t="s">
        <v>5589</v>
      </c>
      <c r="B1053" s="54" t="s">
        <v>1071</v>
      </c>
      <c r="C1053" s="54" t="s">
        <v>2650</v>
      </c>
      <c r="D1053" s="57" t="s">
        <v>9531</v>
      </c>
      <c r="E1053" s="1"/>
    </row>
    <row r="1054" spans="1:5" thickBot="1" x14ac:dyDescent="0.3">
      <c r="A1054" s="54" t="s">
        <v>5590</v>
      </c>
      <c r="B1054" s="54" t="s">
        <v>1072</v>
      </c>
      <c r="C1054" s="54" t="s">
        <v>2651</v>
      </c>
      <c r="D1054" s="57" t="s">
        <v>9532</v>
      </c>
      <c r="E1054" s="1"/>
    </row>
    <row r="1055" spans="1:5" thickBot="1" x14ac:dyDescent="0.3">
      <c r="A1055" s="54" t="s">
        <v>5591</v>
      </c>
      <c r="B1055" s="54" t="s">
        <v>1073</v>
      </c>
      <c r="C1055" s="54" t="s">
        <v>2652</v>
      </c>
      <c r="D1055" s="57" t="s">
        <v>9532</v>
      </c>
      <c r="E1055" s="1"/>
    </row>
    <row r="1056" spans="1:5" thickBot="1" x14ac:dyDescent="0.3">
      <c r="A1056" s="54" t="s">
        <v>5592</v>
      </c>
      <c r="B1056" s="54" t="s">
        <v>1074</v>
      </c>
      <c r="C1056" s="54" t="s">
        <v>2653</v>
      </c>
      <c r="D1056" s="57" t="s">
        <v>9533</v>
      </c>
      <c r="E1056" s="1"/>
    </row>
    <row r="1057" spans="1:5" thickBot="1" x14ac:dyDescent="0.3">
      <c r="A1057" s="54" t="s">
        <v>5593</v>
      </c>
      <c r="B1057" s="54" t="s">
        <v>1075</v>
      </c>
      <c r="C1057" s="54" t="s">
        <v>2654</v>
      </c>
      <c r="D1057" s="57" t="s">
        <v>9533</v>
      </c>
      <c r="E1057" s="1"/>
    </row>
    <row r="1058" spans="1:5" thickBot="1" x14ac:dyDescent="0.3">
      <c r="A1058" s="54" t="s">
        <v>5594</v>
      </c>
      <c r="B1058" s="54" t="s">
        <v>1076</v>
      </c>
      <c r="C1058" s="54" t="s">
        <v>2655</v>
      </c>
      <c r="D1058" s="57" t="s">
        <v>9534</v>
      </c>
      <c r="E1058" s="1"/>
    </row>
    <row r="1059" spans="1:5" thickBot="1" x14ac:dyDescent="0.3">
      <c r="A1059" s="54" t="s">
        <v>5595</v>
      </c>
      <c r="B1059" s="54" t="s">
        <v>1077</v>
      </c>
      <c r="C1059" s="54" t="s">
        <v>2656</v>
      </c>
      <c r="D1059" s="57" t="s">
        <v>9534</v>
      </c>
      <c r="E1059" s="1"/>
    </row>
    <row r="1060" spans="1:5" thickBot="1" x14ac:dyDescent="0.3">
      <c r="A1060" s="54" t="s">
        <v>5596</v>
      </c>
      <c r="B1060" s="54" t="s">
        <v>1078</v>
      </c>
      <c r="C1060" s="54" t="s">
        <v>2657</v>
      </c>
      <c r="D1060" s="57" t="s">
        <v>9535</v>
      </c>
      <c r="E1060" s="1"/>
    </row>
    <row r="1061" spans="1:5" thickBot="1" x14ac:dyDescent="0.3">
      <c r="A1061" s="54" t="s">
        <v>5597</v>
      </c>
      <c r="B1061" s="54" t="s">
        <v>1079</v>
      </c>
      <c r="C1061" s="54" t="s">
        <v>2658</v>
      </c>
      <c r="D1061" s="57" t="s">
        <v>9535</v>
      </c>
      <c r="E1061" s="1"/>
    </row>
    <row r="1062" spans="1:5" thickBot="1" x14ac:dyDescent="0.3">
      <c r="A1062" s="54" t="s">
        <v>5598</v>
      </c>
      <c r="B1062" s="54" t="s">
        <v>1080</v>
      </c>
      <c r="C1062" s="54" t="s">
        <v>2659</v>
      </c>
      <c r="D1062" s="57" t="s">
        <v>9536</v>
      </c>
      <c r="E1062" s="1"/>
    </row>
    <row r="1063" spans="1:5" thickBot="1" x14ac:dyDescent="0.3">
      <c r="A1063" s="54" t="s">
        <v>5599</v>
      </c>
      <c r="B1063" s="54" t="s">
        <v>1081</v>
      </c>
      <c r="C1063" s="54" t="s">
        <v>2660</v>
      </c>
      <c r="D1063" s="57" t="s">
        <v>9535</v>
      </c>
      <c r="E1063" s="1"/>
    </row>
    <row r="1064" spans="1:5" thickBot="1" x14ac:dyDescent="0.3">
      <c r="A1064" s="54" t="s">
        <v>5600</v>
      </c>
      <c r="B1064" s="54" t="s">
        <v>1082</v>
      </c>
      <c r="C1064" s="54" t="s">
        <v>2661</v>
      </c>
      <c r="D1064" s="57" t="s">
        <v>9535</v>
      </c>
      <c r="E1064" s="1"/>
    </row>
    <row r="1065" spans="1:5" thickBot="1" x14ac:dyDescent="0.3">
      <c r="A1065" s="54" t="s">
        <v>5601</v>
      </c>
      <c r="B1065" s="54" t="s">
        <v>1083</v>
      </c>
      <c r="C1065" s="54" t="s">
        <v>2662</v>
      </c>
      <c r="D1065" s="57" t="s">
        <v>9536</v>
      </c>
      <c r="E1065" s="1"/>
    </row>
    <row r="1066" spans="1:5" thickBot="1" x14ac:dyDescent="0.3">
      <c r="A1066" s="54" t="s">
        <v>5602</v>
      </c>
      <c r="B1066" s="54" t="s">
        <v>1084</v>
      </c>
      <c r="C1066" s="54" t="s">
        <v>2663</v>
      </c>
      <c r="D1066" s="57" t="s">
        <v>9536</v>
      </c>
      <c r="E1066" s="1"/>
    </row>
    <row r="1067" spans="1:5" thickBot="1" x14ac:dyDescent="0.3">
      <c r="A1067" s="54" t="s">
        <v>5603</v>
      </c>
      <c r="B1067" s="54" t="s">
        <v>1085</v>
      </c>
      <c r="C1067" s="54" t="s">
        <v>2664</v>
      </c>
      <c r="D1067" s="57" t="s">
        <v>9537</v>
      </c>
      <c r="E1067" s="1"/>
    </row>
    <row r="1068" spans="1:5" thickBot="1" x14ac:dyDescent="0.3">
      <c r="A1068" s="54" t="s">
        <v>5604</v>
      </c>
      <c r="B1068" s="54" t="s">
        <v>1086</v>
      </c>
      <c r="C1068" s="54" t="s">
        <v>2665</v>
      </c>
      <c r="D1068" s="57" t="s">
        <v>9537</v>
      </c>
      <c r="E1068" s="1"/>
    </row>
    <row r="1069" spans="1:5" thickBot="1" x14ac:dyDescent="0.3">
      <c r="A1069" s="54" t="s">
        <v>5605</v>
      </c>
      <c r="B1069" s="54" t="s">
        <v>1087</v>
      </c>
      <c r="C1069" s="54" t="s">
        <v>2666</v>
      </c>
      <c r="D1069" s="57" t="s">
        <v>9538</v>
      </c>
      <c r="E1069" s="1"/>
    </row>
    <row r="1070" spans="1:5" thickBot="1" x14ac:dyDescent="0.3">
      <c r="A1070" s="54" t="s">
        <v>5606</v>
      </c>
      <c r="B1070" s="54" t="s">
        <v>1088</v>
      </c>
      <c r="C1070" s="54" t="s">
        <v>2667</v>
      </c>
      <c r="D1070" s="57" t="s">
        <v>9538</v>
      </c>
      <c r="E1070" s="1"/>
    </row>
    <row r="1071" spans="1:5" thickBot="1" x14ac:dyDescent="0.3">
      <c r="A1071" s="54" t="s">
        <v>5607</v>
      </c>
      <c r="B1071" s="54" t="s">
        <v>1089</v>
      </c>
      <c r="C1071" s="54" t="s">
        <v>2668</v>
      </c>
      <c r="D1071" s="57" t="s">
        <v>9539</v>
      </c>
      <c r="E1071" s="1"/>
    </row>
    <row r="1072" spans="1:5" thickBot="1" x14ac:dyDescent="0.3">
      <c r="A1072" s="54" t="s">
        <v>5608</v>
      </c>
      <c r="B1072" s="54" t="s">
        <v>1090</v>
      </c>
      <c r="C1072" s="54" t="s">
        <v>2669</v>
      </c>
      <c r="D1072" s="57" t="s">
        <v>9539</v>
      </c>
      <c r="E1072" s="1"/>
    </row>
    <row r="1073" spans="1:5" thickBot="1" x14ac:dyDescent="0.3">
      <c r="A1073" s="54" t="s">
        <v>5609</v>
      </c>
      <c r="B1073" s="54" t="s">
        <v>1091</v>
      </c>
      <c r="C1073" s="54" t="s">
        <v>2670</v>
      </c>
      <c r="D1073" s="57" t="s">
        <v>9540</v>
      </c>
      <c r="E1073" s="1"/>
    </row>
    <row r="1074" spans="1:5" thickBot="1" x14ac:dyDescent="0.3">
      <c r="A1074" s="54" t="s">
        <v>5610</v>
      </c>
      <c r="B1074" s="54" t="s">
        <v>1092</v>
      </c>
      <c r="C1074" s="54" t="s">
        <v>2671</v>
      </c>
      <c r="D1074" s="57" t="s">
        <v>9540</v>
      </c>
      <c r="E1074" s="1"/>
    </row>
    <row r="1075" spans="1:5" thickBot="1" x14ac:dyDescent="0.3">
      <c r="A1075" s="54" t="s">
        <v>5611</v>
      </c>
      <c r="B1075" s="54" t="s">
        <v>1093</v>
      </c>
      <c r="C1075" s="54" t="s">
        <v>2672</v>
      </c>
      <c r="D1075" s="57" t="s">
        <v>9541</v>
      </c>
      <c r="E1075" s="1"/>
    </row>
    <row r="1076" spans="1:5" thickBot="1" x14ac:dyDescent="0.3">
      <c r="A1076" s="54" t="s">
        <v>5612</v>
      </c>
      <c r="B1076" s="54" t="s">
        <v>1094</v>
      </c>
      <c r="C1076" s="54" t="s">
        <v>2673</v>
      </c>
      <c r="D1076" s="57" t="s">
        <v>9541</v>
      </c>
      <c r="E1076" s="1"/>
    </row>
    <row r="1077" spans="1:5" thickBot="1" x14ac:dyDescent="0.3">
      <c r="A1077" s="54" t="s">
        <v>5613</v>
      </c>
      <c r="B1077" s="54" t="s">
        <v>1095</v>
      </c>
      <c r="C1077" s="54" t="s">
        <v>2674</v>
      </c>
      <c r="D1077" s="57" t="s">
        <v>9542</v>
      </c>
      <c r="E1077" s="1"/>
    </row>
    <row r="1078" spans="1:5" thickBot="1" x14ac:dyDescent="0.3">
      <c r="A1078" s="54" t="s">
        <v>5614</v>
      </c>
      <c r="B1078" s="54" t="s">
        <v>1096</v>
      </c>
      <c r="C1078" s="54" t="s">
        <v>2675</v>
      </c>
      <c r="D1078" s="57" t="s">
        <v>9542</v>
      </c>
      <c r="E1078" s="1"/>
    </row>
    <row r="1079" spans="1:5" thickBot="1" x14ac:dyDescent="0.3">
      <c r="A1079" s="54" t="s">
        <v>5615</v>
      </c>
      <c r="B1079" s="54" t="s">
        <v>1097</v>
      </c>
      <c r="C1079" s="54" t="s">
        <v>2676</v>
      </c>
      <c r="D1079" s="57" t="s">
        <v>9543</v>
      </c>
      <c r="E1079" s="1"/>
    </row>
    <row r="1080" spans="1:5" thickBot="1" x14ac:dyDescent="0.3">
      <c r="A1080" s="54" t="s">
        <v>5616</v>
      </c>
      <c r="B1080" s="54" t="s">
        <v>1098</v>
      </c>
      <c r="C1080" s="54" t="s">
        <v>2677</v>
      </c>
      <c r="D1080" s="57" t="s">
        <v>9543</v>
      </c>
      <c r="E1080" s="1"/>
    </row>
    <row r="1081" spans="1:5" thickBot="1" x14ac:dyDescent="0.3">
      <c r="A1081" s="54" t="s">
        <v>5617</v>
      </c>
      <c r="B1081" s="54" t="s">
        <v>1099</v>
      </c>
      <c r="C1081" s="54" t="s">
        <v>2678</v>
      </c>
      <c r="D1081" s="57" t="s">
        <v>9544</v>
      </c>
      <c r="E1081" s="1"/>
    </row>
    <row r="1082" spans="1:5" thickBot="1" x14ac:dyDescent="0.3">
      <c r="A1082" s="54" t="s">
        <v>5618</v>
      </c>
      <c r="B1082" s="54" t="s">
        <v>1100</v>
      </c>
      <c r="C1082" s="54" t="s">
        <v>2679</v>
      </c>
      <c r="D1082" s="57" t="s">
        <v>9544</v>
      </c>
      <c r="E1082" s="1"/>
    </row>
    <row r="1083" spans="1:5" thickBot="1" x14ac:dyDescent="0.3">
      <c r="A1083" s="54" t="s">
        <v>5619</v>
      </c>
      <c r="B1083" s="54" t="s">
        <v>1101</v>
      </c>
      <c r="C1083" s="54" t="s">
        <v>2680</v>
      </c>
      <c r="D1083" s="57" t="s">
        <v>9545</v>
      </c>
      <c r="E1083" s="1"/>
    </row>
    <row r="1084" spans="1:5" thickBot="1" x14ac:dyDescent="0.3">
      <c r="A1084" s="54" t="s">
        <v>5620</v>
      </c>
      <c r="B1084" s="54" t="s">
        <v>1102</v>
      </c>
      <c r="C1084" s="54" t="s">
        <v>2681</v>
      </c>
      <c r="D1084" s="57" t="s">
        <v>9545</v>
      </c>
      <c r="E1084" s="1"/>
    </row>
    <row r="1085" spans="1:5" thickBot="1" x14ac:dyDescent="0.3">
      <c r="A1085" s="54" t="s">
        <v>5621</v>
      </c>
      <c r="B1085" s="54" t="s">
        <v>1103</v>
      </c>
      <c r="C1085" s="54" t="s">
        <v>2682</v>
      </c>
      <c r="D1085" s="57" t="s">
        <v>9546</v>
      </c>
      <c r="E1085" s="1"/>
    </row>
    <row r="1086" spans="1:5" thickBot="1" x14ac:dyDescent="0.3">
      <c r="A1086" s="54" t="s">
        <v>5622</v>
      </c>
      <c r="B1086" s="54" t="s">
        <v>1104</v>
      </c>
      <c r="C1086" s="54" t="s">
        <v>2683</v>
      </c>
      <c r="D1086" s="57" t="s">
        <v>9546</v>
      </c>
      <c r="E1086" s="1"/>
    </row>
    <row r="1087" spans="1:5" thickBot="1" x14ac:dyDescent="0.3">
      <c r="A1087" s="54" t="s">
        <v>5623</v>
      </c>
      <c r="B1087" s="54" t="s">
        <v>1105</v>
      </c>
      <c r="C1087" s="54" t="s">
        <v>2684</v>
      </c>
      <c r="D1087" s="57" t="s">
        <v>9547</v>
      </c>
      <c r="E1087" s="1"/>
    </row>
    <row r="1088" spans="1:5" thickBot="1" x14ac:dyDescent="0.3">
      <c r="A1088" s="54" t="s">
        <v>5624</v>
      </c>
      <c r="B1088" s="54" t="s">
        <v>1106</v>
      </c>
      <c r="C1088" s="54" t="s">
        <v>2685</v>
      </c>
      <c r="D1088" s="57" t="s">
        <v>9547</v>
      </c>
      <c r="E1088" s="1"/>
    </row>
    <row r="1089" spans="1:5" thickBot="1" x14ac:dyDescent="0.3">
      <c r="A1089" s="54" t="s">
        <v>5625</v>
      </c>
      <c r="B1089" s="54" t="s">
        <v>1107</v>
      </c>
      <c r="C1089" s="54" t="s">
        <v>2686</v>
      </c>
      <c r="D1089" s="57" t="s">
        <v>9548</v>
      </c>
      <c r="E1089" s="1"/>
    </row>
    <row r="1090" spans="1:5" thickBot="1" x14ac:dyDescent="0.3">
      <c r="A1090" s="54" t="s">
        <v>5626</v>
      </c>
      <c r="B1090" s="54" t="s">
        <v>1108</v>
      </c>
      <c r="C1090" s="54" t="s">
        <v>2687</v>
      </c>
      <c r="D1090" s="57" t="s">
        <v>9548</v>
      </c>
      <c r="E1090" s="1"/>
    </row>
    <row r="1091" spans="1:5" thickBot="1" x14ac:dyDescent="0.3">
      <c r="A1091" s="54" t="s">
        <v>5627</v>
      </c>
      <c r="B1091" s="54" t="s">
        <v>1109</v>
      </c>
      <c r="C1091" s="54" t="s">
        <v>2688</v>
      </c>
      <c r="D1091" s="57" t="s">
        <v>9549</v>
      </c>
      <c r="E1091" s="1"/>
    </row>
    <row r="1092" spans="1:5" thickBot="1" x14ac:dyDescent="0.3">
      <c r="A1092" s="54" t="s">
        <v>5628</v>
      </c>
      <c r="B1092" s="54" t="s">
        <v>1110</v>
      </c>
      <c r="C1092" s="54" t="s">
        <v>2689</v>
      </c>
      <c r="D1092" s="57" t="s">
        <v>9549</v>
      </c>
      <c r="E1092" s="1"/>
    </row>
    <row r="1093" spans="1:5" thickBot="1" x14ac:dyDescent="0.3">
      <c r="A1093" s="54" t="s">
        <v>5629</v>
      </c>
      <c r="B1093" s="54" t="s">
        <v>1111</v>
      </c>
      <c r="C1093" s="54" t="s">
        <v>2690</v>
      </c>
      <c r="D1093" s="57" t="s">
        <v>9550</v>
      </c>
      <c r="E1093" s="1"/>
    </row>
    <row r="1094" spans="1:5" thickBot="1" x14ac:dyDescent="0.3">
      <c r="A1094" s="54" t="s">
        <v>5630</v>
      </c>
      <c r="B1094" s="54" t="s">
        <v>1112</v>
      </c>
      <c r="C1094" s="54" t="s">
        <v>2691</v>
      </c>
      <c r="D1094" s="57" t="s">
        <v>9550</v>
      </c>
      <c r="E1094" s="1"/>
    </row>
    <row r="1095" spans="1:5" thickBot="1" x14ac:dyDescent="0.3">
      <c r="A1095" s="54" t="s">
        <v>5631</v>
      </c>
      <c r="B1095" s="54" t="s">
        <v>1113</v>
      </c>
      <c r="C1095" s="54" t="s">
        <v>2692</v>
      </c>
      <c r="D1095" s="57" t="s">
        <v>9550</v>
      </c>
      <c r="E1095" s="1"/>
    </row>
    <row r="1096" spans="1:5" thickBot="1" x14ac:dyDescent="0.3">
      <c r="A1096" s="54" t="s">
        <v>5632</v>
      </c>
      <c r="B1096" s="54" t="s">
        <v>1114</v>
      </c>
      <c r="C1096" s="54" t="s">
        <v>2693</v>
      </c>
      <c r="D1096" s="57" t="s">
        <v>9550</v>
      </c>
      <c r="E1096" s="1"/>
    </row>
    <row r="1097" spans="1:5" thickBot="1" x14ac:dyDescent="0.3">
      <c r="A1097" s="54" t="s">
        <v>5633</v>
      </c>
      <c r="B1097" s="54" t="s">
        <v>1115</v>
      </c>
      <c r="C1097" s="54" t="s">
        <v>2694</v>
      </c>
      <c r="D1097" s="57" t="s">
        <v>9338</v>
      </c>
      <c r="E1097" s="1"/>
    </row>
    <row r="1098" spans="1:5" thickBot="1" x14ac:dyDescent="0.3">
      <c r="A1098" s="54" t="s">
        <v>5634</v>
      </c>
      <c r="B1098" s="54" t="s">
        <v>1116</v>
      </c>
      <c r="C1098" s="54" t="s">
        <v>2695</v>
      </c>
      <c r="D1098" s="57" t="s">
        <v>9338</v>
      </c>
      <c r="E1098" s="1"/>
    </row>
    <row r="1099" spans="1:5" thickBot="1" x14ac:dyDescent="0.3">
      <c r="A1099" s="54" t="s">
        <v>5635</v>
      </c>
      <c r="B1099" s="54" t="s">
        <v>1117</v>
      </c>
      <c r="C1099" s="54" t="s">
        <v>2696</v>
      </c>
      <c r="D1099" s="57" t="s">
        <v>9551</v>
      </c>
      <c r="E1099" s="1"/>
    </row>
    <row r="1100" spans="1:5" thickBot="1" x14ac:dyDescent="0.3">
      <c r="A1100" s="54" t="s">
        <v>5636</v>
      </c>
      <c r="B1100" s="54" t="s">
        <v>1118</v>
      </c>
      <c r="C1100" s="54" t="s">
        <v>2697</v>
      </c>
      <c r="D1100" s="57" t="s">
        <v>9551</v>
      </c>
      <c r="E1100" s="1"/>
    </row>
    <row r="1101" spans="1:5" thickBot="1" x14ac:dyDescent="0.3">
      <c r="A1101" s="54" t="s">
        <v>5637</v>
      </c>
      <c r="B1101" s="54" t="s">
        <v>1119</v>
      </c>
      <c r="C1101" s="54" t="s">
        <v>2698</v>
      </c>
      <c r="D1101" s="57" t="s">
        <v>9552</v>
      </c>
      <c r="E1101" s="1"/>
    </row>
    <row r="1102" spans="1:5" thickBot="1" x14ac:dyDescent="0.3">
      <c r="A1102" s="54" t="s">
        <v>5638</v>
      </c>
      <c r="B1102" s="54" t="s">
        <v>1120</v>
      </c>
      <c r="C1102" s="54" t="s">
        <v>2699</v>
      </c>
      <c r="D1102" s="57" t="s">
        <v>9552</v>
      </c>
      <c r="E1102" s="1"/>
    </row>
    <row r="1103" spans="1:5" thickBot="1" x14ac:dyDescent="0.3">
      <c r="A1103" s="54" t="s">
        <v>5639</v>
      </c>
      <c r="B1103" s="54" t="s">
        <v>1121</v>
      </c>
      <c r="C1103" s="54" t="s">
        <v>2700</v>
      </c>
      <c r="D1103" s="57" t="s">
        <v>9553</v>
      </c>
      <c r="E1103" s="1"/>
    </row>
    <row r="1104" spans="1:5" thickBot="1" x14ac:dyDescent="0.3">
      <c r="A1104" s="54" t="s">
        <v>5640</v>
      </c>
      <c r="B1104" s="54" t="s">
        <v>1122</v>
      </c>
      <c r="C1104" s="54" t="s">
        <v>2701</v>
      </c>
      <c r="D1104" s="57" t="s">
        <v>9553</v>
      </c>
      <c r="E1104" s="1"/>
    </row>
    <row r="1105" spans="1:5" thickBot="1" x14ac:dyDescent="0.3">
      <c r="A1105" s="54" t="s">
        <v>5641</v>
      </c>
      <c r="B1105" s="54" t="s">
        <v>1123</v>
      </c>
      <c r="C1105" s="54" t="s">
        <v>2702</v>
      </c>
      <c r="D1105" s="57" t="s">
        <v>9554</v>
      </c>
      <c r="E1105" s="1"/>
    </row>
    <row r="1106" spans="1:5" thickBot="1" x14ac:dyDescent="0.3">
      <c r="A1106" s="54" t="s">
        <v>5642</v>
      </c>
      <c r="B1106" s="54" t="s">
        <v>1124</v>
      </c>
      <c r="C1106" s="54" t="s">
        <v>2703</v>
      </c>
      <c r="D1106" s="57" t="s">
        <v>9554</v>
      </c>
      <c r="E1106" s="1"/>
    </row>
    <row r="1107" spans="1:5" thickBot="1" x14ac:dyDescent="0.3">
      <c r="A1107" s="54" t="s">
        <v>5643</v>
      </c>
      <c r="B1107" s="54" t="s">
        <v>1125</v>
      </c>
      <c r="C1107" s="54" t="s">
        <v>2704</v>
      </c>
      <c r="D1107" s="57" t="s">
        <v>9555</v>
      </c>
      <c r="E1107" s="1"/>
    </row>
    <row r="1108" spans="1:5" thickBot="1" x14ac:dyDescent="0.3">
      <c r="A1108" s="54" t="s">
        <v>5644</v>
      </c>
      <c r="B1108" s="54" t="s">
        <v>1126</v>
      </c>
      <c r="C1108" s="54" t="s">
        <v>2705</v>
      </c>
      <c r="D1108" s="57" t="s">
        <v>9555</v>
      </c>
      <c r="E1108" s="1"/>
    </row>
    <row r="1109" spans="1:5" thickBot="1" x14ac:dyDescent="0.3">
      <c r="A1109" s="54" t="s">
        <v>5645</v>
      </c>
      <c r="B1109" s="54" t="s">
        <v>1127</v>
      </c>
      <c r="C1109" s="54" t="s">
        <v>2706</v>
      </c>
      <c r="D1109" s="57" t="s">
        <v>9556</v>
      </c>
      <c r="E1109" s="1"/>
    </row>
    <row r="1110" spans="1:5" thickBot="1" x14ac:dyDescent="0.3">
      <c r="A1110" s="54" t="s">
        <v>5646</v>
      </c>
      <c r="B1110" s="54" t="s">
        <v>1128</v>
      </c>
      <c r="C1110" s="54" t="s">
        <v>2707</v>
      </c>
      <c r="D1110" s="57" t="s">
        <v>9556</v>
      </c>
      <c r="E1110" s="1"/>
    </row>
    <row r="1111" spans="1:5" thickBot="1" x14ac:dyDescent="0.3">
      <c r="A1111" s="54" t="s">
        <v>5647</v>
      </c>
      <c r="B1111" s="54" t="s">
        <v>1129</v>
      </c>
      <c r="C1111" s="54" t="s">
        <v>2708</v>
      </c>
      <c r="D1111" s="57" t="s">
        <v>9557</v>
      </c>
      <c r="E1111" s="1"/>
    </row>
    <row r="1112" spans="1:5" thickBot="1" x14ac:dyDescent="0.3">
      <c r="A1112" s="54" t="s">
        <v>5648</v>
      </c>
      <c r="B1112" s="54" t="s">
        <v>1130</v>
      </c>
      <c r="C1112" s="54" t="s">
        <v>2709</v>
      </c>
      <c r="D1112" s="57" t="s">
        <v>9557</v>
      </c>
      <c r="E1112" s="1"/>
    </row>
    <row r="1113" spans="1:5" thickBot="1" x14ac:dyDescent="0.3">
      <c r="A1113" s="54" t="s">
        <v>5649</v>
      </c>
      <c r="B1113" s="54" t="s">
        <v>1131</v>
      </c>
      <c r="C1113" s="54" t="s">
        <v>2710</v>
      </c>
      <c r="D1113" s="57" t="s">
        <v>9558</v>
      </c>
      <c r="E1113" s="1"/>
    </row>
    <row r="1114" spans="1:5" thickBot="1" x14ac:dyDescent="0.3">
      <c r="A1114" s="54" t="s">
        <v>5650</v>
      </c>
      <c r="B1114" s="54" t="s">
        <v>1132</v>
      </c>
      <c r="C1114" s="54" t="s">
        <v>2711</v>
      </c>
      <c r="D1114" s="57" t="s">
        <v>9558</v>
      </c>
      <c r="E1114" s="1"/>
    </row>
    <row r="1115" spans="1:5" thickBot="1" x14ac:dyDescent="0.3">
      <c r="A1115" s="54" t="s">
        <v>5651</v>
      </c>
      <c r="B1115" s="54" t="s">
        <v>1133</v>
      </c>
      <c r="C1115" s="54" t="s">
        <v>2712</v>
      </c>
      <c r="D1115" s="57" t="s">
        <v>9280</v>
      </c>
      <c r="E1115" s="1"/>
    </row>
    <row r="1116" spans="1:5" thickBot="1" x14ac:dyDescent="0.3">
      <c r="A1116" s="54" t="s">
        <v>5652</v>
      </c>
      <c r="B1116" s="54" t="s">
        <v>1134</v>
      </c>
      <c r="C1116" s="54" t="s">
        <v>2713</v>
      </c>
      <c r="D1116" s="57" t="s">
        <v>9559</v>
      </c>
      <c r="E1116" s="1"/>
    </row>
    <row r="1117" spans="1:5" thickBot="1" x14ac:dyDescent="0.3">
      <c r="A1117" s="54" t="s">
        <v>5653</v>
      </c>
      <c r="B1117" s="54" t="s">
        <v>1135</v>
      </c>
      <c r="C1117" s="54" t="s">
        <v>2714</v>
      </c>
      <c r="D1117" s="57" t="s">
        <v>9560</v>
      </c>
      <c r="E1117" s="1"/>
    </row>
    <row r="1118" spans="1:5" thickBot="1" x14ac:dyDescent="0.3">
      <c r="A1118" s="54" t="s">
        <v>5654</v>
      </c>
      <c r="B1118" s="54" t="s">
        <v>1136</v>
      </c>
      <c r="C1118" s="54" t="s">
        <v>2715</v>
      </c>
      <c r="D1118" s="57" t="s">
        <v>9560</v>
      </c>
      <c r="E1118" s="1"/>
    </row>
    <row r="1119" spans="1:5" thickBot="1" x14ac:dyDescent="0.3">
      <c r="A1119" s="54" t="s">
        <v>5655</v>
      </c>
      <c r="B1119" s="54" t="s">
        <v>1137</v>
      </c>
      <c r="C1119" s="54" t="s">
        <v>2716</v>
      </c>
      <c r="D1119" s="57" t="s">
        <v>9280</v>
      </c>
      <c r="E1119" s="1"/>
    </row>
    <row r="1120" spans="1:5" thickBot="1" x14ac:dyDescent="0.3">
      <c r="A1120" s="54" t="s">
        <v>5656</v>
      </c>
      <c r="B1120" s="54" t="s">
        <v>1138</v>
      </c>
      <c r="C1120" s="54" t="s">
        <v>2717</v>
      </c>
      <c r="D1120" s="57" t="s">
        <v>9559</v>
      </c>
      <c r="E1120" s="1"/>
    </row>
    <row r="1121" spans="1:5" thickBot="1" x14ac:dyDescent="0.3">
      <c r="A1121" s="54" t="s">
        <v>7596</v>
      </c>
      <c r="B1121" s="54" t="s">
        <v>7598</v>
      </c>
      <c r="C1121" s="54" t="s">
        <v>8196</v>
      </c>
      <c r="D1121" s="57" t="s">
        <v>9561</v>
      </c>
      <c r="E1121" s="1"/>
    </row>
    <row r="1122" spans="1:5" thickBot="1" x14ac:dyDescent="0.3">
      <c r="A1122" s="54" t="s">
        <v>5657</v>
      </c>
      <c r="B1122" s="54" t="s">
        <v>1139</v>
      </c>
      <c r="C1122" s="54" t="s">
        <v>8197</v>
      </c>
      <c r="D1122" s="57" t="s">
        <v>9562</v>
      </c>
      <c r="E1122" s="1"/>
    </row>
    <row r="1123" spans="1:5" thickBot="1" x14ac:dyDescent="0.3">
      <c r="A1123" s="54" t="s">
        <v>5658</v>
      </c>
      <c r="B1123" s="54" t="s">
        <v>1140</v>
      </c>
      <c r="C1123" s="54" t="s">
        <v>2718</v>
      </c>
      <c r="D1123" s="57" t="s">
        <v>9563</v>
      </c>
      <c r="E1123" s="1"/>
    </row>
    <row r="1124" spans="1:5" thickBot="1" x14ac:dyDescent="0.3">
      <c r="A1124" s="54" t="s">
        <v>5659</v>
      </c>
      <c r="B1124" s="54" t="s">
        <v>1141</v>
      </c>
      <c r="C1124" s="54" t="s">
        <v>2719</v>
      </c>
      <c r="D1124" s="57" t="s">
        <v>9564</v>
      </c>
      <c r="E1124" s="1"/>
    </row>
    <row r="1125" spans="1:5" thickBot="1" x14ac:dyDescent="0.3">
      <c r="A1125" s="54" t="s">
        <v>5660</v>
      </c>
      <c r="B1125" s="54" t="s">
        <v>1142</v>
      </c>
      <c r="C1125" s="54" t="s">
        <v>2720</v>
      </c>
      <c r="D1125" s="57" t="s">
        <v>9565</v>
      </c>
      <c r="E1125" s="1"/>
    </row>
    <row r="1126" spans="1:5" thickBot="1" x14ac:dyDescent="0.3">
      <c r="A1126" s="54" t="s">
        <v>5661</v>
      </c>
      <c r="B1126" s="54" t="s">
        <v>1143</v>
      </c>
      <c r="C1126" s="54" t="s">
        <v>2721</v>
      </c>
      <c r="D1126" s="57" t="s">
        <v>9566</v>
      </c>
      <c r="E1126" s="1"/>
    </row>
    <row r="1127" spans="1:5" thickBot="1" x14ac:dyDescent="0.3">
      <c r="A1127" s="54" t="s">
        <v>5662</v>
      </c>
      <c r="B1127" s="54" t="s">
        <v>1144</v>
      </c>
      <c r="C1127" s="54" t="s">
        <v>2722</v>
      </c>
      <c r="D1127" s="57" t="s">
        <v>9568</v>
      </c>
      <c r="E1127" s="1"/>
    </row>
    <row r="1128" spans="1:5" thickBot="1" x14ac:dyDescent="0.3">
      <c r="A1128" s="54" t="s">
        <v>5663</v>
      </c>
      <c r="B1128" s="54" t="s">
        <v>1145</v>
      </c>
      <c r="C1128" s="54" t="s">
        <v>2723</v>
      </c>
      <c r="D1128" s="57" t="s">
        <v>9568</v>
      </c>
      <c r="E1128" s="1"/>
    </row>
    <row r="1129" spans="1:5" thickBot="1" x14ac:dyDescent="0.3">
      <c r="A1129" s="54" t="s">
        <v>5664</v>
      </c>
      <c r="B1129" s="54" t="s">
        <v>1146</v>
      </c>
      <c r="C1129" s="54" t="s">
        <v>2724</v>
      </c>
      <c r="D1129" s="57" t="s">
        <v>9568</v>
      </c>
      <c r="E1129" s="1"/>
    </row>
    <row r="1130" spans="1:5" thickBot="1" x14ac:dyDescent="0.3">
      <c r="A1130" s="54" t="s">
        <v>5665</v>
      </c>
      <c r="B1130" s="54" t="s">
        <v>1147</v>
      </c>
      <c r="C1130" s="54" t="s">
        <v>2725</v>
      </c>
      <c r="D1130" s="57" t="s">
        <v>9568</v>
      </c>
      <c r="E1130" s="1"/>
    </row>
    <row r="1131" spans="1:5" thickBot="1" x14ac:dyDescent="0.3">
      <c r="A1131" s="54" t="s">
        <v>5666</v>
      </c>
      <c r="B1131" s="54" t="s">
        <v>1148</v>
      </c>
      <c r="C1131" s="54" t="s">
        <v>2726</v>
      </c>
      <c r="D1131" s="57" t="s">
        <v>9569</v>
      </c>
      <c r="E1131" s="1"/>
    </row>
    <row r="1132" spans="1:5" thickBot="1" x14ac:dyDescent="0.3">
      <c r="A1132" s="54" t="s">
        <v>5667</v>
      </c>
      <c r="B1132" s="54" t="s">
        <v>1149</v>
      </c>
      <c r="C1132" s="54" t="s">
        <v>2727</v>
      </c>
      <c r="D1132" s="57" t="s">
        <v>9570</v>
      </c>
      <c r="E1132" s="1"/>
    </row>
    <row r="1133" spans="1:5" thickBot="1" x14ac:dyDescent="0.3">
      <c r="A1133" s="54" t="s">
        <v>5668</v>
      </c>
      <c r="B1133" s="54" t="s">
        <v>1150</v>
      </c>
      <c r="C1133" s="54" t="s">
        <v>2728</v>
      </c>
      <c r="D1133" s="57" t="s">
        <v>9011</v>
      </c>
      <c r="E1133" s="1"/>
    </row>
    <row r="1134" spans="1:5" thickBot="1" x14ac:dyDescent="0.3">
      <c r="A1134" s="54" t="s">
        <v>5669</v>
      </c>
      <c r="B1134" s="54" t="s">
        <v>1151</v>
      </c>
      <c r="C1134" s="54" t="s">
        <v>2729</v>
      </c>
      <c r="D1134" s="57" t="s">
        <v>9571</v>
      </c>
      <c r="E1134" s="1"/>
    </row>
    <row r="1135" spans="1:5" thickBot="1" x14ac:dyDescent="0.3">
      <c r="A1135" s="54" t="s">
        <v>5670</v>
      </c>
      <c r="B1135" s="54" t="s">
        <v>1152</v>
      </c>
      <c r="C1135" s="54" t="s">
        <v>2730</v>
      </c>
      <c r="D1135" s="57" t="s">
        <v>9572</v>
      </c>
      <c r="E1135" s="1"/>
    </row>
    <row r="1136" spans="1:5" thickBot="1" x14ac:dyDescent="0.3">
      <c r="A1136" s="54" t="s">
        <v>5671</v>
      </c>
      <c r="B1136" s="54" t="s">
        <v>1153</v>
      </c>
      <c r="C1136" s="54" t="s">
        <v>2731</v>
      </c>
      <c r="D1136" s="57" t="s">
        <v>9573</v>
      </c>
      <c r="E1136" s="1"/>
    </row>
    <row r="1137" spans="1:5" thickBot="1" x14ac:dyDescent="0.3">
      <c r="A1137" s="54" t="s">
        <v>5672</v>
      </c>
      <c r="B1137" s="54" t="s">
        <v>1154</v>
      </c>
      <c r="C1137" s="54" t="s">
        <v>2732</v>
      </c>
      <c r="D1137" s="57" t="s">
        <v>9574</v>
      </c>
      <c r="E1137" s="1"/>
    </row>
    <row r="1138" spans="1:5" thickBot="1" x14ac:dyDescent="0.3">
      <c r="A1138" s="54" t="s">
        <v>5673</v>
      </c>
      <c r="B1138" s="54" t="s">
        <v>1155</v>
      </c>
      <c r="C1138" s="54" t="s">
        <v>2733</v>
      </c>
      <c r="D1138" s="57" t="s">
        <v>9575</v>
      </c>
      <c r="E1138" s="1"/>
    </row>
    <row r="1139" spans="1:5" thickBot="1" x14ac:dyDescent="0.3">
      <c r="A1139" s="54" t="s">
        <v>5674</v>
      </c>
      <c r="B1139" s="54" t="s">
        <v>1156</v>
      </c>
      <c r="C1139" s="54" t="s">
        <v>2734</v>
      </c>
      <c r="D1139" s="57" t="s">
        <v>9576</v>
      </c>
      <c r="E1139" s="1"/>
    </row>
    <row r="1140" spans="1:5" thickBot="1" x14ac:dyDescent="0.3">
      <c r="A1140" s="54" t="s">
        <v>5675</v>
      </c>
      <c r="B1140" s="54" t="s">
        <v>1157</v>
      </c>
      <c r="C1140" s="54" t="s">
        <v>2735</v>
      </c>
      <c r="D1140" s="57" t="s">
        <v>9564</v>
      </c>
      <c r="E1140" s="1"/>
    </row>
    <row r="1141" spans="1:5" thickBot="1" x14ac:dyDescent="0.3">
      <c r="A1141" s="54" t="s">
        <v>5676</v>
      </c>
      <c r="B1141" s="54" t="s">
        <v>1158</v>
      </c>
      <c r="C1141" s="54" t="s">
        <v>2736</v>
      </c>
      <c r="D1141" s="57" t="s">
        <v>9577</v>
      </c>
      <c r="E1141" s="1"/>
    </row>
    <row r="1142" spans="1:5" thickBot="1" x14ac:dyDescent="0.3">
      <c r="A1142" s="54" t="s">
        <v>5677</v>
      </c>
      <c r="B1142" s="54" t="s">
        <v>1159</v>
      </c>
      <c r="C1142" s="54" t="s">
        <v>2737</v>
      </c>
      <c r="D1142" s="57" t="s">
        <v>9578</v>
      </c>
      <c r="E1142" s="1"/>
    </row>
    <row r="1143" spans="1:5" thickBot="1" x14ac:dyDescent="0.3">
      <c r="A1143" s="54" t="s">
        <v>5678</v>
      </c>
      <c r="B1143" s="54" t="s">
        <v>1160</v>
      </c>
      <c r="C1143" s="54" t="s">
        <v>2738</v>
      </c>
      <c r="D1143" s="57" t="s">
        <v>9579</v>
      </c>
      <c r="E1143" s="1"/>
    </row>
    <row r="1144" spans="1:5" thickBot="1" x14ac:dyDescent="0.3">
      <c r="A1144" s="54" t="s">
        <v>5679</v>
      </c>
      <c r="B1144" s="54" t="s">
        <v>1161</v>
      </c>
      <c r="C1144" s="54" t="s">
        <v>2739</v>
      </c>
      <c r="D1144" s="57" t="s">
        <v>9011</v>
      </c>
      <c r="E1144" s="1"/>
    </row>
    <row r="1145" spans="1:5" thickBot="1" x14ac:dyDescent="0.3">
      <c r="A1145" s="54" t="s">
        <v>5680</v>
      </c>
      <c r="B1145" s="54" t="s">
        <v>1162</v>
      </c>
      <c r="C1145" s="54" t="s">
        <v>2740</v>
      </c>
      <c r="D1145" s="57" t="s">
        <v>9580</v>
      </c>
      <c r="E1145" s="1"/>
    </row>
    <row r="1146" spans="1:5" thickBot="1" x14ac:dyDescent="0.3">
      <c r="A1146" s="54" t="s">
        <v>5681</v>
      </c>
      <c r="B1146" s="54" t="s">
        <v>1163</v>
      </c>
      <c r="C1146" s="54" t="s">
        <v>2741</v>
      </c>
      <c r="D1146" s="57" t="s">
        <v>9404</v>
      </c>
      <c r="E1146" s="1"/>
    </row>
    <row r="1147" spans="1:5" thickBot="1" x14ac:dyDescent="0.3">
      <c r="A1147" s="54" t="s">
        <v>5682</v>
      </c>
      <c r="B1147" s="54" t="s">
        <v>1164</v>
      </c>
      <c r="C1147" s="54" t="s">
        <v>2742</v>
      </c>
      <c r="D1147" s="57" t="s">
        <v>9581</v>
      </c>
      <c r="E1147" s="1"/>
    </row>
    <row r="1148" spans="1:5" thickBot="1" x14ac:dyDescent="0.3">
      <c r="A1148" s="54" t="s">
        <v>5683</v>
      </c>
      <c r="B1148" s="54" t="s">
        <v>1165</v>
      </c>
      <c r="C1148" s="54" t="s">
        <v>2743</v>
      </c>
      <c r="D1148" s="57" t="s">
        <v>9582</v>
      </c>
      <c r="E1148" s="1"/>
    </row>
    <row r="1149" spans="1:5" thickBot="1" x14ac:dyDescent="0.3">
      <c r="A1149" s="54" t="s">
        <v>5684</v>
      </c>
      <c r="B1149" s="54" t="s">
        <v>1166</v>
      </c>
      <c r="C1149" s="54" t="s">
        <v>2744</v>
      </c>
      <c r="D1149" s="57" t="s">
        <v>9583</v>
      </c>
      <c r="E1149" s="1"/>
    </row>
    <row r="1150" spans="1:5" thickBot="1" x14ac:dyDescent="0.3">
      <c r="A1150" s="54" t="s">
        <v>5685</v>
      </c>
      <c r="B1150" s="54" t="s">
        <v>1167</v>
      </c>
      <c r="C1150" s="54" t="s">
        <v>2745</v>
      </c>
      <c r="D1150" s="57" t="s">
        <v>9584</v>
      </c>
      <c r="E1150" s="1"/>
    </row>
    <row r="1151" spans="1:5" thickBot="1" x14ac:dyDescent="0.3">
      <c r="A1151" s="54" t="s">
        <v>5686</v>
      </c>
      <c r="B1151" s="54" t="s">
        <v>1168</v>
      </c>
      <c r="C1151" s="54" t="s">
        <v>2746</v>
      </c>
      <c r="D1151" s="57" t="s">
        <v>9585</v>
      </c>
      <c r="E1151" s="1"/>
    </row>
    <row r="1152" spans="1:5" thickBot="1" x14ac:dyDescent="0.3">
      <c r="A1152" s="54" t="s">
        <v>5687</v>
      </c>
      <c r="B1152" s="54" t="s">
        <v>1169</v>
      </c>
      <c r="C1152" s="54" t="s">
        <v>2747</v>
      </c>
      <c r="D1152" s="57" t="s">
        <v>9584</v>
      </c>
      <c r="E1152" s="1"/>
    </row>
    <row r="1153" spans="1:5" thickBot="1" x14ac:dyDescent="0.3">
      <c r="A1153" s="54" t="s">
        <v>5688</v>
      </c>
      <c r="B1153" s="54" t="s">
        <v>1170</v>
      </c>
      <c r="C1153" s="54" t="s">
        <v>2748</v>
      </c>
      <c r="D1153" s="57" t="s">
        <v>9585</v>
      </c>
      <c r="E1153" s="1"/>
    </row>
    <row r="1154" spans="1:5" thickBot="1" x14ac:dyDescent="0.3">
      <c r="A1154" s="54" t="s">
        <v>5689</v>
      </c>
      <c r="B1154" s="54" t="s">
        <v>1171</v>
      </c>
      <c r="C1154" s="54" t="s">
        <v>2749</v>
      </c>
      <c r="D1154" s="57" t="s">
        <v>9586</v>
      </c>
      <c r="E1154" s="1"/>
    </row>
    <row r="1155" spans="1:5" thickBot="1" x14ac:dyDescent="0.3">
      <c r="A1155" s="54" t="s">
        <v>5690</v>
      </c>
      <c r="B1155" s="54" t="s">
        <v>1172</v>
      </c>
      <c r="C1155" s="54" t="s">
        <v>2750</v>
      </c>
      <c r="D1155" s="57" t="s">
        <v>9587</v>
      </c>
      <c r="E1155" s="1"/>
    </row>
    <row r="1156" spans="1:5" thickBot="1" x14ac:dyDescent="0.3">
      <c r="A1156" s="54" t="s">
        <v>5691</v>
      </c>
      <c r="B1156" s="54" t="s">
        <v>1173</v>
      </c>
      <c r="C1156" s="54" t="s">
        <v>2751</v>
      </c>
      <c r="D1156" s="57" t="s">
        <v>9588</v>
      </c>
      <c r="E1156" s="1"/>
    </row>
    <row r="1157" spans="1:5" thickBot="1" x14ac:dyDescent="0.3">
      <c r="A1157" s="54" t="s">
        <v>5692</v>
      </c>
      <c r="B1157" s="54" t="s">
        <v>1174</v>
      </c>
      <c r="C1157" s="54" t="s">
        <v>2752</v>
      </c>
      <c r="D1157" s="57" t="s">
        <v>9589</v>
      </c>
      <c r="E1157" s="1"/>
    </row>
    <row r="1158" spans="1:5" thickBot="1" x14ac:dyDescent="0.3">
      <c r="A1158" s="54" t="s">
        <v>5693</v>
      </c>
      <c r="B1158" s="54" t="s">
        <v>1175</v>
      </c>
      <c r="C1158" s="54" t="s">
        <v>2753</v>
      </c>
      <c r="D1158" s="57" t="s">
        <v>8906</v>
      </c>
      <c r="E1158" s="1"/>
    </row>
    <row r="1159" spans="1:5" thickBot="1" x14ac:dyDescent="0.3">
      <c r="A1159" s="54" t="s">
        <v>5694</v>
      </c>
      <c r="B1159" s="54" t="s">
        <v>1176</v>
      </c>
      <c r="C1159" s="54" t="s">
        <v>2754</v>
      </c>
      <c r="D1159" s="57" t="s">
        <v>9590</v>
      </c>
      <c r="E1159" s="1"/>
    </row>
    <row r="1160" spans="1:5" thickBot="1" x14ac:dyDescent="0.3">
      <c r="A1160" s="54" t="s">
        <v>5695</v>
      </c>
      <c r="B1160" s="54" t="s">
        <v>1177</v>
      </c>
      <c r="C1160" s="54" t="s">
        <v>2755</v>
      </c>
      <c r="D1160" s="57" t="s">
        <v>9591</v>
      </c>
      <c r="E1160" s="1"/>
    </row>
    <row r="1161" spans="1:5" thickBot="1" x14ac:dyDescent="0.3">
      <c r="A1161" s="54" t="s">
        <v>5696</v>
      </c>
      <c r="B1161" s="54" t="s">
        <v>1178</v>
      </c>
      <c r="C1161" s="54" t="s">
        <v>2756</v>
      </c>
      <c r="D1161" s="57" t="s">
        <v>9591</v>
      </c>
      <c r="E1161" s="1"/>
    </row>
    <row r="1162" spans="1:5" thickBot="1" x14ac:dyDescent="0.3">
      <c r="A1162" s="54" t="s">
        <v>5697</v>
      </c>
      <c r="B1162" s="54" t="s">
        <v>1179</v>
      </c>
      <c r="C1162" s="54" t="s">
        <v>2757</v>
      </c>
      <c r="D1162" s="57" t="s">
        <v>9592</v>
      </c>
      <c r="E1162" s="1"/>
    </row>
    <row r="1163" spans="1:5" thickBot="1" x14ac:dyDescent="0.3">
      <c r="A1163" s="54" t="s">
        <v>5698</v>
      </c>
      <c r="B1163" s="54" t="s">
        <v>1180</v>
      </c>
      <c r="C1163" s="54" t="s">
        <v>2758</v>
      </c>
      <c r="D1163" s="57" t="s">
        <v>9591</v>
      </c>
      <c r="E1163" s="1"/>
    </row>
    <row r="1164" spans="1:5" thickBot="1" x14ac:dyDescent="0.3">
      <c r="A1164" s="54" t="s">
        <v>5699</v>
      </c>
      <c r="B1164" s="54" t="s">
        <v>1181</v>
      </c>
      <c r="C1164" s="54" t="s">
        <v>2759</v>
      </c>
      <c r="D1164" s="57" t="s">
        <v>9591</v>
      </c>
      <c r="E1164" s="1"/>
    </row>
    <row r="1165" spans="1:5" thickBot="1" x14ac:dyDescent="0.3">
      <c r="A1165" s="54" t="s">
        <v>5700</v>
      </c>
      <c r="B1165" s="54" t="s">
        <v>1182</v>
      </c>
      <c r="C1165" s="54" t="s">
        <v>2760</v>
      </c>
      <c r="D1165" s="57" t="s">
        <v>9591</v>
      </c>
      <c r="E1165" s="1"/>
    </row>
    <row r="1166" spans="1:5" thickBot="1" x14ac:dyDescent="0.3">
      <c r="A1166" s="54" t="s">
        <v>5701</v>
      </c>
      <c r="B1166" s="54" t="s">
        <v>1183</v>
      </c>
      <c r="C1166" s="54" t="s">
        <v>2761</v>
      </c>
      <c r="D1166" s="57" t="s">
        <v>9584</v>
      </c>
      <c r="E1166" s="1"/>
    </row>
    <row r="1167" spans="1:5" thickBot="1" x14ac:dyDescent="0.3">
      <c r="A1167" s="54" t="s">
        <v>5702</v>
      </c>
      <c r="B1167" s="54" t="s">
        <v>1184</v>
      </c>
      <c r="C1167" s="54" t="s">
        <v>2762</v>
      </c>
      <c r="D1167" s="57" t="s">
        <v>9591</v>
      </c>
      <c r="E1167" s="1"/>
    </row>
    <row r="1168" spans="1:5" thickBot="1" x14ac:dyDescent="0.3">
      <c r="A1168" s="54" t="s">
        <v>5703</v>
      </c>
      <c r="B1168" s="54" t="s">
        <v>1185</v>
      </c>
      <c r="C1168" s="54" t="s">
        <v>2763</v>
      </c>
      <c r="D1168" s="57" t="s">
        <v>9593</v>
      </c>
      <c r="E1168" s="1"/>
    </row>
    <row r="1169" spans="1:5" thickBot="1" x14ac:dyDescent="0.3">
      <c r="A1169" s="54" t="s">
        <v>5704</v>
      </c>
      <c r="B1169" s="54" t="s">
        <v>1186</v>
      </c>
      <c r="C1169" s="54" t="s">
        <v>2764</v>
      </c>
      <c r="D1169" s="57" t="s">
        <v>9594</v>
      </c>
      <c r="E1169" s="1"/>
    </row>
    <row r="1170" spans="1:5" thickBot="1" x14ac:dyDescent="0.3">
      <c r="A1170" s="54" t="s">
        <v>5705</v>
      </c>
      <c r="B1170" s="54" t="s">
        <v>1187</v>
      </c>
      <c r="C1170" s="54" t="s">
        <v>2765</v>
      </c>
      <c r="D1170" s="57" t="s">
        <v>9595</v>
      </c>
      <c r="E1170" s="1"/>
    </row>
    <row r="1171" spans="1:5" thickBot="1" x14ac:dyDescent="0.3">
      <c r="A1171" s="54" t="s">
        <v>5706</v>
      </c>
      <c r="B1171" s="54" t="s">
        <v>1188</v>
      </c>
      <c r="C1171" s="54" t="s">
        <v>2766</v>
      </c>
      <c r="D1171" s="57" t="s">
        <v>9180</v>
      </c>
      <c r="E1171" s="1"/>
    </row>
    <row r="1172" spans="1:5" thickBot="1" x14ac:dyDescent="0.3">
      <c r="A1172" s="54" t="s">
        <v>5707</v>
      </c>
      <c r="B1172" s="54" t="s">
        <v>1189</v>
      </c>
      <c r="C1172" s="54" t="s">
        <v>2767</v>
      </c>
      <c r="D1172" s="57" t="s">
        <v>9596</v>
      </c>
      <c r="E1172" s="1"/>
    </row>
    <row r="1173" spans="1:5" thickBot="1" x14ac:dyDescent="0.3">
      <c r="A1173" s="54" t="s">
        <v>5708</v>
      </c>
      <c r="B1173" s="54" t="s">
        <v>1190</v>
      </c>
      <c r="C1173" s="54" t="s">
        <v>2768</v>
      </c>
      <c r="D1173" s="57" t="s">
        <v>9597</v>
      </c>
      <c r="E1173" s="1"/>
    </row>
    <row r="1174" spans="1:5" thickBot="1" x14ac:dyDescent="0.3">
      <c r="A1174" s="54" t="s">
        <v>5709</v>
      </c>
      <c r="B1174" s="54" t="s">
        <v>1191</v>
      </c>
      <c r="C1174" s="54" t="s">
        <v>2769</v>
      </c>
      <c r="D1174" s="57" t="s">
        <v>9583</v>
      </c>
      <c r="E1174" s="1"/>
    </row>
    <row r="1175" spans="1:5" thickBot="1" x14ac:dyDescent="0.3">
      <c r="A1175" s="54" t="s">
        <v>5710</v>
      </c>
      <c r="B1175" s="54" t="s">
        <v>1192</v>
      </c>
      <c r="C1175" s="54" t="s">
        <v>2770</v>
      </c>
      <c r="D1175" s="57" t="s">
        <v>9598</v>
      </c>
      <c r="E1175" s="1"/>
    </row>
    <row r="1176" spans="1:5" thickBot="1" x14ac:dyDescent="0.3">
      <c r="A1176" s="54" t="s">
        <v>5711</v>
      </c>
      <c r="B1176" s="54" t="s">
        <v>1193</v>
      </c>
      <c r="C1176" s="54" t="s">
        <v>2771</v>
      </c>
      <c r="D1176" s="57" t="s">
        <v>9598</v>
      </c>
      <c r="E1176" s="1"/>
    </row>
    <row r="1177" spans="1:5" thickBot="1" x14ac:dyDescent="0.3">
      <c r="A1177" s="54" t="s">
        <v>5712</v>
      </c>
      <c r="B1177" s="54" t="s">
        <v>1194</v>
      </c>
      <c r="C1177" s="54" t="s">
        <v>2772</v>
      </c>
      <c r="D1177" s="57" t="s">
        <v>9599</v>
      </c>
      <c r="E1177" s="1"/>
    </row>
    <row r="1178" spans="1:5" thickBot="1" x14ac:dyDescent="0.3">
      <c r="A1178" s="54" t="s">
        <v>5713</v>
      </c>
      <c r="B1178" s="54" t="s">
        <v>1195</v>
      </c>
      <c r="C1178" s="54" t="s">
        <v>2773</v>
      </c>
      <c r="D1178" s="57" t="s">
        <v>9600</v>
      </c>
      <c r="E1178" s="1"/>
    </row>
    <row r="1179" spans="1:5" thickBot="1" x14ac:dyDescent="0.3">
      <c r="A1179" s="54" t="s">
        <v>5714</v>
      </c>
      <c r="B1179" s="54" t="s">
        <v>1196</v>
      </c>
      <c r="C1179" s="54" t="s">
        <v>2774</v>
      </c>
      <c r="D1179" s="57" t="s">
        <v>9601</v>
      </c>
      <c r="E1179" s="1"/>
    </row>
    <row r="1180" spans="1:5" thickBot="1" x14ac:dyDescent="0.3">
      <c r="A1180" s="54" t="s">
        <v>5715</v>
      </c>
      <c r="B1180" s="54" t="s">
        <v>1197</v>
      </c>
      <c r="C1180" s="54" t="s">
        <v>2775</v>
      </c>
      <c r="D1180" s="57" t="s">
        <v>9602</v>
      </c>
      <c r="E1180" s="1"/>
    </row>
    <row r="1181" spans="1:5" thickBot="1" x14ac:dyDescent="0.3">
      <c r="A1181" s="54" t="s">
        <v>5716</v>
      </c>
      <c r="B1181" s="54" t="s">
        <v>1198</v>
      </c>
      <c r="C1181" s="54" t="s">
        <v>2776</v>
      </c>
      <c r="D1181" s="57" t="s">
        <v>9603</v>
      </c>
      <c r="E1181" s="1"/>
    </row>
    <row r="1182" spans="1:5" thickBot="1" x14ac:dyDescent="0.3">
      <c r="A1182" s="54" t="s">
        <v>5717</v>
      </c>
      <c r="B1182" s="54" t="s">
        <v>1199</v>
      </c>
      <c r="C1182" s="54" t="s">
        <v>2777</v>
      </c>
      <c r="D1182" s="57" t="s">
        <v>9604</v>
      </c>
      <c r="E1182" s="1"/>
    </row>
    <row r="1183" spans="1:5" thickBot="1" x14ac:dyDescent="0.3">
      <c r="A1183" s="54" t="s">
        <v>5718</v>
      </c>
      <c r="B1183" s="54" t="s">
        <v>1200</v>
      </c>
      <c r="C1183" s="54" t="s">
        <v>2778</v>
      </c>
      <c r="D1183" s="57" t="s">
        <v>9180</v>
      </c>
      <c r="E1183" s="1"/>
    </row>
    <row r="1184" spans="1:5" thickBot="1" x14ac:dyDescent="0.3">
      <c r="A1184" s="54" t="s">
        <v>5719</v>
      </c>
      <c r="B1184" s="54" t="s">
        <v>1201</v>
      </c>
      <c r="C1184" s="54" t="s">
        <v>2779</v>
      </c>
      <c r="D1184" s="57" t="s">
        <v>9605</v>
      </c>
      <c r="E1184" s="1"/>
    </row>
    <row r="1185" spans="1:5" thickBot="1" x14ac:dyDescent="0.3">
      <c r="A1185" s="54" t="s">
        <v>5720</v>
      </c>
      <c r="B1185" s="54" t="s">
        <v>1202</v>
      </c>
      <c r="C1185" s="54" t="s">
        <v>2780</v>
      </c>
      <c r="D1185" s="57" t="s">
        <v>9605</v>
      </c>
      <c r="E1185" s="1"/>
    </row>
    <row r="1186" spans="1:5" thickBot="1" x14ac:dyDescent="0.3">
      <c r="A1186" s="54" t="s">
        <v>5721</v>
      </c>
      <c r="B1186" s="54" t="s">
        <v>1203</v>
      </c>
      <c r="C1186" s="54" t="s">
        <v>2781</v>
      </c>
      <c r="D1186" s="57" t="s">
        <v>9180</v>
      </c>
      <c r="E1186" s="1"/>
    </row>
    <row r="1187" spans="1:5" thickBot="1" x14ac:dyDescent="0.3">
      <c r="A1187" s="54" t="s">
        <v>5722</v>
      </c>
      <c r="B1187" s="54" t="s">
        <v>1204</v>
      </c>
      <c r="C1187" s="54" t="s">
        <v>2782</v>
      </c>
      <c r="D1187" s="57" t="s">
        <v>9606</v>
      </c>
      <c r="E1187" s="1"/>
    </row>
    <row r="1188" spans="1:5" thickBot="1" x14ac:dyDescent="0.3">
      <c r="A1188" s="54" t="s">
        <v>5723</v>
      </c>
      <c r="B1188" s="54" t="s">
        <v>1205</v>
      </c>
      <c r="C1188" s="54" t="s">
        <v>2783</v>
      </c>
      <c r="D1188" s="57" t="s">
        <v>9606</v>
      </c>
      <c r="E1188" s="1"/>
    </row>
    <row r="1189" spans="1:5" thickBot="1" x14ac:dyDescent="0.3">
      <c r="A1189" s="54" t="s">
        <v>5724</v>
      </c>
      <c r="B1189" s="54" t="s">
        <v>1206</v>
      </c>
      <c r="C1189" s="54" t="s">
        <v>2784</v>
      </c>
      <c r="D1189" s="57" t="s">
        <v>9607</v>
      </c>
      <c r="E1189" s="1"/>
    </row>
    <row r="1190" spans="1:5" thickBot="1" x14ac:dyDescent="0.3">
      <c r="A1190" s="54" t="s">
        <v>5725</v>
      </c>
      <c r="B1190" s="54" t="s">
        <v>1207</v>
      </c>
      <c r="C1190" s="54" t="s">
        <v>2785</v>
      </c>
      <c r="D1190" s="57" t="s">
        <v>9608</v>
      </c>
      <c r="E1190" s="1"/>
    </row>
    <row r="1191" spans="1:5" thickBot="1" x14ac:dyDescent="0.3">
      <c r="A1191" s="54" t="s">
        <v>5726</v>
      </c>
      <c r="B1191" s="54" t="s">
        <v>1208</v>
      </c>
      <c r="C1191" s="54" t="s">
        <v>2786</v>
      </c>
      <c r="D1191" s="57" t="s">
        <v>9609</v>
      </c>
      <c r="E1191" s="1"/>
    </row>
    <row r="1192" spans="1:5" thickBot="1" x14ac:dyDescent="0.3">
      <c r="A1192" s="54" t="s">
        <v>5727</v>
      </c>
      <c r="B1192" s="54" t="s">
        <v>1209</v>
      </c>
      <c r="C1192" s="54" t="s">
        <v>2787</v>
      </c>
      <c r="D1192" s="57" t="s">
        <v>9610</v>
      </c>
      <c r="E1192" s="1"/>
    </row>
    <row r="1193" spans="1:5" thickBot="1" x14ac:dyDescent="0.3">
      <c r="A1193" s="54" t="s">
        <v>5728</v>
      </c>
      <c r="B1193" s="54" t="s">
        <v>1210</v>
      </c>
      <c r="C1193" s="54" t="s">
        <v>2788</v>
      </c>
      <c r="D1193" s="57" t="s">
        <v>9611</v>
      </c>
      <c r="E1193" s="1"/>
    </row>
    <row r="1194" spans="1:5" thickBot="1" x14ac:dyDescent="0.3">
      <c r="A1194" s="54" t="s">
        <v>5729</v>
      </c>
      <c r="B1194" s="54" t="s">
        <v>1211</v>
      </c>
      <c r="C1194" s="54" t="s">
        <v>2789</v>
      </c>
      <c r="D1194" s="57" t="s">
        <v>9612</v>
      </c>
      <c r="E1194" s="1"/>
    </row>
    <row r="1195" spans="1:5" thickBot="1" x14ac:dyDescent="0.3">
      <c r="A1195" s="54" t="s">
        <v>5730</v>
      </c>
      <c r="B1195" s="54" t="s">
        <v>1212</v>
      </c>
      <c r="C1195" s="54" t="s">
        <v>2790</v>
      </c>
      <c r="D1195" s="57" t="s">
        <v>9613</v>
      </c>
      <c r="E1195" s="1"/>
    </row>
    <row r="1196" spans="1:5" thickBot="1" x14ac:dyDescent="0.3">
      <c r="A1196" s="54" t="s">
        <v>5731</v>
      </c>
      <c r="B1196" s="54" t="s">
        <v>1213</v>
      </c>
      <c r="C1196" s="54" t="s">
        <v>2791</v>
      </c>
      <c r="D1196" s="57" t="s">
        <v>9607</v>
      </c>
      <c r="E1196" s="1"/>
    </row>
    <row r="1197" spans="1:5" thickBot="1" x14ac:dyDescent="0.3">
      <c r="A1197" s="54" t="s">
        <v>5732</v>
      </c>
      <c r="B1197" s="54" t="s">
        <v>1214</v>
      </c>
      <c r="C1197" s="54" t="s">
        <v>2792</v>
      </c>
      <c r="D1197" s="57" t="s">
        <v>9608</v>
      </c>
      <c r="E1197" s="1"/>
    </row>
    <row r="1198" spans="1:5" thickBot="1" x14ac:dyDescent="0.3">
      <c r="A1198" s="54" t="s">
        <v>5733</v>
      </c>
      <c r="B1198" s="54" t="s">
        <v>1215</v>
      </c>
      <c r="C1198" s="54" t="s">
        <v>2793</v>
      </c>
      <c r="D1198" s="57" t="s">
        <v>9609</v>
      </c>
      <c r="E1198" s="1"/>
    </row>
    <row r="1199" spans="1:5" thickBot="1" x14ac:dyDescent="0.3">
      <c r="A1199" s="54" t="s">
        <v>5734</v>
      </c>
      <c r="B1199" s="54" t="s">
        <v>1216</v>
      </c>
      <c r="C1199" s="54" t="s">
        <v>2794</v>
      </c>
      <c r="D1199" s="57" t="s">
        <v>9610</v>
      </c>
      <c r="E1199" s="1"/>
    </row>
    <row r="1200" spans="1:5" thickBot="1" x14ac:dyDescent="0.3">
      <c r="A1200" s="54" t="s">
        <v>5735</v>
      </c>
      <c r="B1200" s="54" t="s">
        <v>1217</v>
      </c>
      <c r="C1200" s="54" t="s">
        <v>2795</v>
      </c>
      <c r="D1200" s="57" t="s">
        <v>9611</v>
      </c>
      <c r="E1200" s="1"/>
    </row>
    <row r="1201" spans="1:5" thickBot="1" x14ac:dyDescent="0.3">
      <c r="A1201" s="54" t="s">
        <v>5736</v>
      </c>
      <c r="B1201" s="54" t="s">
        <v>1218</v>
      </c>
      <c r="C1201" s="54" t="s">
        <v>2796</v>
      </c>
      <c r="D1201" s="57" t="s">
        <v>9612</v>
      </c>
      <c r="E1201" s="1"/>
    </row>
    <row r="1202" spans="1:5" thickBot="1" x14ac:dyDescent="0.3">
      <c r="A1202" s="54" t="s">
        <v>5737</v>
      </c>
      <c r="B1202" s="54" t="s">
        <v>1219</v>
      </c>
      <c r="C1202" s="54" t="s">
        <v>2797</v>
      </c>
      <c r="D1202" s="57" t="s">
        <v>9613</v>
      </c>
      <c r="E1202" s="1"/>
    </row>
    <row r="1203" spans="1:5" thickBot="1" x14ac:dyDescent="0.3">
      <c r="A1203" s="54" t="s">
        <v>5738</v>
      </c>
      <c r="B1203" s="54" t="s">
        <v>1220</v>
      </c>
      <c r="C1203" s="54" t="s">
        <v>2798</v>
      </c>
      <c r="D1203" s="57" t="s">
        <v>9605</v>
      </c>
      <c r="E1203" s="1"/>
    </row>
    <row r="1204" spans="1:5" thickBot="1" x14ac:dyDescent="0.3">
      <c r="A1204" s="54" t="s">
        <v>5739</v>
      </c>
      <c r="B1204" s="54" t="s">
        <v>1221</v>
      </c>
      <c r="C1204" s="54" t="s">
        <v>2799</v>
      </c>
      <c r="D1204" s="57" t="s">
        <v>9605</v>
      </c>
      <c r="E1204" s="1"/>
    </row>
    <row r="1205" spans="1:5" thickBot="1" x14ac:dyDescent="0.3">
      <c r="A1205" s="54" t="s">
        <v>5740</v>
      </c>
      <c r="B1205" s="54" t="s">
        <v>1222</v>
      </c>
      <c r="C1205" s="54" t="s">
        <v>2800</v>
      </c>
      <c r="D1205" s="57" t="s">
        <v>9180</v>
      </c>
      <c r="E1205" s="1"/>
    </row>
    <row r="1206" spans="1:5" thickBot="1" x14ac:dyDescent="0.3">
      <c r="A1206" s="54" t="s">
        <v>5741</v>
      </c>
      <c r="B1206" s="54" t="s">
        <v>1223</v>
      </c>
      <c r="C1206" s="54" t="s">
        <v>2801</v>
      </c>
      <c r="D1206" s="57" t="s">
        <v>9180</v>
      </c>
      <c r="E1206" s="1"/>
    </row>
    <row r="1207" spans="1:5" thickBot="1" x14ac:dyDescent="0.3">
      <c r="A1207" s="54" t="s">
        <v>5742</v>
      </c>
      <c r="B1207" s="54" t="s">
        <v>1224</v>
      </c>
      <c r="C1207" s="54" t="s">
        <v>2802</v>
      </c>
      <c r="D1207" s="57" t="s">
        <v>9614</v>
      </c>
      <c r="E1207" s="1"/>
    </row>
    <row r="1208" spans="1:5" thickBot="1" x14ac:dyDescent="0.3">
      <c r="A1208" s="54" t="s">
        <v>5743</v>
      </c>
      <c r="B1208" s="54" t="s">
        <v>1225</v>
      </c>
      <c r="C1208" s="54" t="s">
        <v>2803</v>
      </c>
      <c r="D1208" s="57" t="s">
        <v>9615</v>
      </c>
      <c r="E1208" s="1"/>
    </row>
    <row r="1209" spans="1:5" thickBot="1" x14ac:dyDescent="0.3">
      <c r="A1209" s="54" t="s">
        <v>5744</v>
      </c>
      <c r="B1209" s="54" t="s">
        <v>1226</v>
      </c>
      <c r="C1209" s="54" t="s">
        <v>2804</v>
      </c>
      <c r="D1209" s="57" t="s">
        <v>9616</v>
      </c>
      <c r="E1209" s="1"/>
    </row>
    <row r="1210" spans="1:5" thickBot="1" x14ac:dyDescent="0.3">
      <c r="A1210" s="54" t="s">
        <v>5745</v>
      </c>
      <c r="B1210" s="54" t="s">
        <v>1227</v>
      </c>
      <c r="C1210" s="54" t="s">
        <v>2805</v>
      </c>
      <c r="D1210" s="57" t="s">
        <v>9617</v>
      </c>
      <c r="E1210" s="1"/>
    </row>
    <row r="1211" spans="1:5" thickBot="1" x14ac:dyDescent="0.3">
      <c r="A1211" s="54" t="s">
        <v>5746</v>
      </c>
      <c r="B1211" s="54" t="s">
        <v>1228</v>
      </c>
      <c r="C1211" s="54" t="s">
        <v>2806</v>
      </c>
      <c r="D1211" s="57" t="s">
        <v>9176</v>
      </c>
      <c r="E1211" s="1"/>
    </row>
    <row r="1212" spans="1:5" thickBot="1" x14ac:dyDescent="0.3">
      <c r="A1212" s="54" t="s">
        <v>5747</v>
      </c>
      <c r="B1212" s="54" t="s">
        <v>1229</v>
      </c>
      <c r="C1212" s="54" t="s">
        <v>2807</v>
      </c>
      <c r="D1212" s="57" t="s">
        <v>8896</v>
      </c>
      <c r="E1212" s="1"/>
    </row>
    <row r="1213" spans="1:5" thickBot="1" x14ac:dyDescent="0.3">
      <c r="A1213" s="54" t="s">
        <v>5748</v>
      </c>
      <c r="B1213" s="54" t="s">
        <v>1230</v>
      </c>
      <c r="C1213" s="54" t="s">
        <v>2808</v>
      </c>
      <c r="D1213" s="57" t="s">
        <v>8907</v>
      </c>
      <c r="E1213" s="1"/>
    </row>
    <row r="1214" spans="1:5" thickBot="1" x14ac:dyDescent="0.3">
      <c r="A1214" s="54" t="s">
        <v>5749</v>
      </c>
      <c r="B1214" s="54" t="s">
        <v>1231</v>
      </c>
      <c r="C1214" s="54" t="s">
        <v>2809</v>
      </c>
      <c r="D1214" s="57" t="s">
        <v>9618</v>
      </c>
      <c r="E1214" s="1"/>
    </row>
    <row r="1215" spans="1:5" thickBot="1" x14ac:dyDescent="0.3">
      <c r="A1215" s="54" t="s">
        <v>5750</v>
      </c>
      <c r="B1215" s="54" t="s">
        <v>1232</v>
      </c>
      <c r="C1215" s="54" t="s">
        <v>2810</v>
      </c>
      <c r="D1215" s="57" t="s">
        <v>9619</v>
      </c>
      <c r="E1215" s="1"/>
    </row>
    <row r="1216" spans="1:5" thickBot="1" x14ac:dyDescent="0.3">
      <c r="A1216" s="54" t="s">
        <v>5751</v>
      </c>
      <c r="B1216" s="54" t="s">
        <v>1233</v>
      </c>
      <c r="C1216" s="54" t="s">
        <v>2811</v>
      </c>
      <c r="D1216" s="57" t="s">
        <v>9616</v>
      </c>
      <c r="E1216" s="1"/>
    </row>
    <row r="1217" spans="1:5" thickBot="1" x14ac:dyDescent="0.3">
      <c r="A1217" s="54" t="s">
        <v>5752</v>
      </c>
      <c r="B1217" s="54" t="s">
        <v>1234</v>
      </c>
      <c r="C1217" s="54" t="s">
        <v>2812</v>
      </c>
      <c r="D1217" s="57" t="s">
        <v>9617</v>
      </c>
      <c r="E1217" s="1"/>
    </row>
    <row r="1218" spans="1:5" thickBot="1" x14ac:dyDescent="0.3">
      <c r="A1218" s="54" t="s">
        <v>5753</v>
      </c>
      <c r="B1218" s="54" t="s">
        <v>1235</v>
      </c>
      <c r="C1218" s="54" t="s">
        <v>2813</v>
      </c>
      <c r="D1218" s="57" t="s">
        <v>9176</v>
      </c>
      <c r="E1218" s="1"/>
    </row>
    <row r="1219" spans="1:5" thickBot="1" x14ac:dyDescent="0.3">
      <c r="A1219" s="54" t="s">
        <v>5754</v>
      </c>
      <c r="B1219" s="54" t="s">
        <v>1236</v>
      </c>
      <c r="C1219" s="54" t="s">
        <v>2814</v>
      </c>
      <c r="D1219" s="57" t="s">
        <v>8896</v>
      </c>
      <c r="E1219" s="1"/>
    </row>
    <row r="1220" spans="1:5" thickBot="1" x14ac:dyDescent="0.3">
      <c r="A1220" s="54" t="s">
        <v>5755</v>
      </c>
      <c r="B1220" s="54" t="s">
        <v>1237</v>
      </c>
      <c r="C1220" s="54" t="s">
        <v>2815</v>
      </c>
      <c r="D1220" s="57" t="s">
        <v>8907</v>
      </c>
      <c r="E1220" s="1"/>
    </row>
    <row r="1221" spans="1:5" thickBot="1" x14ac:dyDescent="0.3">
      <c r="A1221" s="54" t="s">
        <v>5756</v>
      </c>
      <c r="B1221" s="54" t="s">
        <v>1238</v>
      </c>
      <c r="C1221" s="54" t="s">
        <v>2816</v>
      </c>
      <c r="D1221" s="57" t="s">
        <v>9618</v>
      </c>
      <c r="E1221" s="1"/>
    </row>
    <row r="1222" spans="1:5" thickBot="1" x14ac:dyDescent="0.3">
      <c r="A1222" s="54" t="s">
        <v>5757</v>
      </c>
      <c r="B1222" s="54" t="s">
        <v>1239</v>
      </c>
      <c r="C1222" s="54" t="s">
        <v>2817</v>
      </c>
      <c r="D1222" s="57" t="s">
        <v>9619</v>
      </c>
      <c r="E1222" s="1"/>
    </row>
    <row r="1223" spans="1:5" thickBot="1" x14ac:dyDescent="0.3">
      <c r="A1223" s="54" t="s">
        <v>5758</v>
      </c>
      <c r="B1223" s="54" t="s">
        <v>1240</v>
      </c>
      <c r="C1223" s="54" t="s">
        <v>2818</v>
      </c>
      <c r="D1223" s="57" t="s">
        <v>9620</v>
      </c>
      <c r="E1223" s="1"/>
    </row>
    <row r="1224" spans="1:5" thickBot="1" x14ac:dyDescent="0.3">
      <c r="A1224" s="54" t="s">
        <v>5759</v>
      </c>
      <c r="B1224" s="54" t="s">
        <v>1241</v>
      </c>
      <c r="C1224" s="54" t="s">
        <v>2819</v>
      </c>
      <c r="D1224" s="57" t="s">
        <v>9621</v>
      </c>
      <c r="E1224" s="1"/>
    </row>
    <row r="1225" spans="1:5" thickBot="1" x14ac:dyDescent="0.3">
      <c r="A1225" s="54" t="s">
        <v>5760</v>
      </c>
      <c r="B1225" s="54" t="s">
        <v>1242</v>
      </c>
      <c r="C1225" s="54" t="s">
        <v>2820</v>
      </c>
      <c r="D1225" s="57" t="s">
        <v>9621</v>
      </c>
      <c r="E1225" s="1"/>
    </row>
    <row r="1226" spans="1:5" thickBot="1" x14ac:dyDescent="0.3">
      <c r="A1226" s="54" t="s">
        <v>5761</v>
      </c>
      <c r="B1226" s="54" t="s">
        <v>1243</v>
      </c>
      <c r="C1226" s="54" t="s">
        <v>2821</v>
      </c>
      <c r="D1226" s="57" t="s">
        <v>9622</v>
      </c>
      <c r="E1226" s="1"/>
    </row>
    <row r="1227" spans="1:5" thickBot="1" x14ac:dyDescent="0.3">
      <c r="A1227" s="54" t="s">
        <v>5762</v>
      </c>
      <c r="B1227" s="54" t="s">
        <v>1244</v>
      </c>
      <c r="C1227" s="54" t="s">
        <v>2822</v>
      </c>
      <c r="D1227" s="57" t="s">
        <v>9622</v>
      </c>
      <c r="E1227" s="1"/>
    </row>
    <row r="1228" spans="1:5" thickBot="1" x14ac:dyDescent="0.3">
      <c r="A1228" s="54" t="s">
        <v>5763</v>
      </c>
      <c r="B1228" s="54" t="s">
        <v>1245</v>
      </c>
      <c r="C1228" s="54" t="s">
        <v>2823</v>
      </c>
      <c r="D1228" s="57" t="s">
        <v>9059</v>
      </c>
      <c r="E1228" s="1"/>
    </row>
    <row r="1229" spans="1:5" thickBot="1" x14ac:dyDescent="0.3">
      <c r="A1229" s="54" t="s">
        <v>5764</v>
      </c>
      <c r="B1229" s="54" t="s">
        <v>1246</v>
      </c>
      <c r="C1229" s="54" t="s">
        <v>2824</v>
      </c>
      <c r="D1229" s="57" t="s">
        <v>9623</v>
      </c>
      <c r="E1229" s="1"/>
    </row>
    <row r="1230" spans="1:5" thickBot="1" x14ac:dyDescent="0.3">
      <c r="A1230" s="54" t="s">
        <v>5765</v>
      </c>
      <c r="B1230" s="54" t="s">
        <v>1247</v>
      </c>
      <c r="C1230" s="54" t="s">
        <v>2825</v>
      </c>
      <c r="D1230" s="57" t="s">
        <v>9623</v>
      </c>
      <c r="E1230" s="1"/>
    </row>
    <row r="1231" spans="1:5" thickBot="1" x14ac:dyDescent="0.3">
      <c r="A1231" s="54" t="s">
        <v>5766</v>
      </c>
      <c r="B1231" s="54" t="s">
        <v>1248</v>
      </c>
      <c r="C1231" s="54" t="s">
        <v>2826</v>
      </c>
      <c r="D1231" s="57" t="s">
        <v>9059</v>
      </c>
      <c r="E1231" s="1"/>
    </row>
    <row r="1232" spans="1:5" thickBot="1" x14ac:dyDescent="0.3">
      <c r="A1232" s="54" t="s">
        <v>5767</v>
      </c>
      <c r="B1232" s="54" t="s">
        <v>1249</v>
      </c>
      <c r="C1232" s="54" t="s">
        <v>2827</v>
      </c>
      <c r="D1232" s="57" t="s">
        <v>9624</v>
      </c>
      <c r="E1232" s="1"/>
    </row>
    <row r="1233" spans="1:5" thickBot="1" x14ac:dyDescent="0.3">
      <c r="A1233" s="54" t="s">
        <v>5768</v>
      </c>
      <c r="B1233" s="54" t="s">
        <v>1250</v>
      </c>
      <c r="C1233" s="54" t="s">
        <v>2828</v>
      </c>
      <c r="D1233" s="57" t="s">
        <v>9625</v>
      </c>
      <c r="E1233" s="1"/>
    </row>
    <row r="1234" spans="1:5" thickBot="1" x14ac:dyDescent="0.3">
      <c r="A1234" s="54" t="s">
        <v>5769</v>
      </c>
      <c r="B1234" s="54" t="s">
        <v>1251</v>
      </c>
      <c r="C1234" s="54" t="s">
        <v>2829</v>
      </c>
      <c r="D1234" s="57" t="s">
        <v>9626</v>
      </c>
      <c r="E1234" s="1"/>
    </row>
    <row r="1235" spans="1:5" thickBot="1" x14ac:dyDescent="0.3">
      <c r="A1235" s="54" t="s">
        <v>5770</v>
      </c>
      <c r="B1235" s="54" t="s">
        <v>1252</v>
      </c>
      <c r="C1235" s="54" t="s">
        <v>2830</v>
      </c>
      <c r="D1235" s="57" t="s">
        <v>9627</v>
      </c>
      <c r="E1235" s="1"/>
    </row>
    <row r="1236" spans="1:5" thickBot="1" x14ac:dyDescent="0.3">
      <c r="A1236" s="54" t="s">
        <v>5771</v>
      </c>
      <c r="B1236" s="54" t="s">
        <v>1253</v>
      </c>
      <c r="C1236" s="54" t="s">
        <v>2831</v>
      </c>
      <c r="D1236" s="57" t="s">
        <v>9627</v>
      </c>
      <c r="E1236" s="1"/>
    </row>
    <row r="1237" spans="1:5" thickBot="1" x14ac:dyDescent="0.3">
      <c r="A1237" s="54" t="s">
        <v>5772</v>
      </c>
      <c r="B1237" s="54" t="s">
        <v>1254</v>
      </c>
      <c r="C1237" s="54" t="s">
        <v>2832</v>
      </c>
      <c r="D1237" s="57" t="s">
        <v>9628</v>
      </c>
      <c r="E1237" s="1"/>
    </row>
    <row r="1238" spans="1:5" thickBot="1" x14ac:dyDescent="0.3">
      <c r="A1238" s="54" t="s">
        <v>5773</v>
      </c>
      <c r="B1238" s="54" t="s">
        <v>1255</v>
      </c>
      <c r="C1238" s="54" t="s">
        <v>2833</v>
      </c>
      <c r="D1238" s="57" t="s">
        <v>9628</v>
      </c>
      <c r="E1238" s="1"/>
    </row>
    <row r="1239" spans="1:5" thickBot="1" x14ac:dyDescent="0.3">
      <c r="A1239" s="54" t="s">
        <v>5774</v>
      </c>
      <c r="B1239" s="54" t="s">
        <v>1256</v>
      </c>
      <c r="C1239" s="54" t="s">
        <v>2834</v>
      </c>
      <c r="D1239" s="57" t="s">
        <v>9629</v>
      </c>
      <c r="E1239" s="1"/>
    </row>
    <row r="1240" spans="1:5" thickBot="1" x14ac:dyDescent="0.3">
      <c r="A1240" s="54" t="s">
        <v>5775</v>
      </c>
      <c r="B1240" s="54" t="s">
        <v>1257</v>
      </c>
      <c r="C1240" s="54" t="s">
        <v>2835</v>
      </c>
      <c r="D1240" s="57" t="s">
        <v>9629</v>
      </c>
      <c r="E1240" s="1"/>
    </row>
    <row r="1241" spans="1:5" thickBot="1" x14ac:dyDescent="0.3">
      <c r="A1241" s="54" t="s">
        <v>5776</v>
      </c>
      <c r="B1241" s="54" t="s">
        <v>1258</v>
      </c>
      <c r="C1241" s="54" t="s">
        <v>2836</v>
      </c>
      <c r="D1241" s="57" t="s">
        <v>9625</v>
      </c>
      <c r="E1241" s="1"/>
    </row>
    <row r="1242" spans="1:5" thickBot="1" x14ac:dyDescent="0.3">
      <c r="A1242" s="54" t="s">
        <v>5777</v>
      </c>
      <c r="B1242" s="54" t="s">
        <v>1259</v>
      </c>
      <c r="C1242" s="54" t="s">
        <v>2837</v>
      </c>
      <c r="D1242" s="57" t="s">
        <v>9626</v>
      </c>
      <c r="E1242" s="1"/>
    </row>
    <row r="1243" spans="1:5" thickBot="1" x14ac:dyDescent="0.3">
      <c r="A1243" s="54" t="s">
        <v>5778</v>
      </c>
      <c r="B1243" s="54" t="s">
        <v>1260</v>
      </c>
      <c r="C1243" s="54" t="s">
        <v>2838</v>
      </c>
      <c r="D1243" s="57" t="s">
        <v>9625</v>
      </c>
      <c r="E1243" s="1"/>
    </row>
    <row r="1244" spans="1:5" thickBot="1" x14ac:dyDescent="0.3">
      <c r="A1244" s="54" t="s">
        <v>5779</v>
      </c>
      <c r="B1244" s="54" t="s">
        <v>1261</v>
      </c>
      <c r="C1244" s="54" t="s">
        <v>2839</v>
      </c>
      <c r="D1244" s="57" t="s">
        <v>9626</v>
      </c>
      <c r="E1244" s="1"/>
    </row>
    <row r="1245" spans="1:5" thickBot="1" x14ac:dyDescent="0.3">
      <c r="A1245" s="54" t="s">
        <v>5780</v>
      </c>
      <c r="B1245" s="54" t="s">
        <v>1262</v>
      </c>
      <c r="C1245" s="54" t="s">
        <v>2840</v>
      </c>
      <c r="D1245" s="57" t="s">
        <v>9625</v>
      </c>
      <c r="E1245" s="1"/>
    </row>
    <row r="1246" spans="1:5" thickBot="1" x14ac:dyDescent="0.3">
      <c r="A1246" s="54" t="s">
        <v>5781</v>
      </c>
      <c r="B1246" s="54" t="s">
        <v>1263</v>
      </c>
      <c r="C1246" s="54" t="s">
        <v>2841</v>
      </c>
      <c r="D1246" s="57" t="s">
        <v>9626</v>
      </c>
      <c r="E1246" s="1"/>
    </row>
    <row r="1247" spans="1:5" thickBot="1" x14ac:dyDescent="0.3">
      <c r="A1247" s="54" t="s">
        <v>5782</v>
      </c>
      <c r="B1247" s="54" t="s">
        <v>1264</v>
      </c>
      <c r="C1247" s="54" t="s">
        <v>2842</v>
      </c>
      <c r="D1247" s="57" t="s">
        <v>9625</v>
      </c>
      <c r="E1247" s="1"/>
    </row>
    <row r="1248" spans="1:5" thickBot="1" x14ac:dyDescent="0.3">
      <c r="A1248" s="54" t="s">
        <v>5783</v>
      </c>
      <c r="B1248" s="54" t="s">
        <v>1265</v>
      </c>
      <c r="C1248" s="54" t="s">
        <v>2843</v>
      </c>
      <c r="D1248" s="57" t="s">
        <v>9626</v>
      </c>
      <c r="E1248" s="1"/>
    </row>
    <row r="1249" spans="1:5" thickBot="1" x14ac:dyDescent="0.3">
      <c r="A1249" s="54" t="s">
        <v>5784</v>
      </c>
      <c r="B1249" s="54" t="s">
        <v>1266</v>
      </c>
      <c r="C1249" s="54" t="s">
        <v>2844</v>
      </c>
      <c r="D1249" s="57" t="s">
        <v>9625</v>
      </c>
      <c r="E1249" s="1"/>
    </row>
    <row r="1250" spans="1:5" thickBot="1" x14ac:dyDescent="0.3">
      <c r="A1250" s="54" t="s">
        <v>5785</v>
      </c>
      <c r="B1250" s="54" t="s">
        <v>1267</v>
      </c>
      <c r="C1250" s="54" t="s">
        <v>2845</v>
      </c>
      <c r="D1250" s="57" t="s">
        <v>9626</v>
      </c>
      <c r="E1250" s="1"/>
    </row>
    <row r="1251" spans="1:5" thickBot="1" x14ac:dyDescent="0.3">
      <c r="A1251" s="54" t="s">
        <v>5786</v>
      </c>
      <c r="B1251" s="54" t="s">
        <v>1268</v>
      </c>
      <c r="C1251" s="54" t="s">
        <v>2846</v>
      </c>
      <c r="D1251" s="57" t="s">
        <v>9625</v>
      </c>
      <c r="E1251" s="1"/>
    </row>
    <row r="1252" spans="1:5" thickBot="1" x14ac:dyDescent="0.3">
      <c r="A1252" s="54" t="s">
        <v>5787</v>
      </c>
      <c r="B1252" s="54" t="s">
        <v>1269</v>
      </c>
      <c r="C1252" s="54" t="s">
        <v>2847</v>
      </c>
      <c r="D1252" s="57" t="s">
        <v>9626</v>
      </c>
      <c r="E1252" s="1"/>
    </row>
    <row r="1253" spans="1:5" thickBot="1" x14ac:dyDescent="0.3">
      <c r="A1253" s="54" t="s">
        <v>5788</v>
      </c>
      <c r="B1253" s="54" t="s">
        <v>1270</v>
      </c>
      <c r="C1253" s="54" t="s">
        <v>2848</v>
      </c>
      <c r="D1253" s="57" t="s">
        <v>9630</v>
      </c>
      <c r="E1253" s="1"/>
    </row>
    <row r="1254" spans="1:5" thickBot="1" x14ac:dyDescent="0.3">
      <c r="A1254" s="54" t="s">
        <v>5789</v>
      </c>
      <c r="B1254" s="54" t="s">
        <v>1271</v>
      </c>
      <c r="C1254" s="54" t="s">
        <v>2849</v>
      </c>
      <c r="D1254" s="57" t="s">
        <v>9631</v>
      </c>
      <c r="E1254" s="1"/>
    </row>
    <row r="1255" spans="1:5" thickBot="1" x14ac:dyDescent="0.3">
      <c r="A1255" s="54" t="s">
        <v>5790</v>
      </c>
      <c r="B1255" s="54" t="s">
        <v>1272</v>
      </c>
      <c r="C1255" s="54" t="s">
        <v>2850</v>
      </c>
      <c r="D1255" s="57" t="s">
        <v>9632</v>
      </c>
      <c r="E1255" s="1"/>
    </row>
    <row r="1256" spans="1:5" thickBot="1" x14ac:dyDescent="0.3">
      <c r="A1256" s="54" t="s">
        <v>5791</v>
      </c>
      <c r="B1256" s="54" t="s">
        <v>1273</v>
      </c>
      <c r="C1256" s="54" t="s">
        <v>2851</v>
      </c>
      <c r="D1256" s="57" t="s">
        <v>9633</v>
      </c>
      <c r="E1256" s="1"/>
    </row>
    <row r="1257" spans="1:5" thickBot="1" x14ac:dyDescent="0.3">
      <c r="A1257" s="54" t="s">
        <v>5792</v>
      </c>
      <c r="B1257" s="54" t="s">
        <v>1274</v>
      </c>
      <c r="C1257" s="54" t="s">
        <v>2852</v>
      </c>
      <c r="D1257" s="57" t="s">
        <v>9634</v>
      </c>
      <c r="E1257" s="1"/>
    </row>
    <row r="1258" spans="1:5" thickBot="1" x14ac:dyDescent="0.3">
      <c r="A1258" s="54" t="s">
        <v>5793</v>
      </c>
      <c r="B1258" s="54" t="s">
        <v>1275</v>
      </c>
      <c r="C1258" s="54" t="s">
        <v>2853</v>
      </c>
      <c r="D1258" s="57" t="s">
        <v>9635</v>
      </c>
      <c r="E1258" s="1"/>
    </row>
    <row r="1259" spans="1:5" thickBot="1" x14ac:dyDescent="0.3">
      <c r="A1259" s="54" t="s">
        <v>5794</v>
      </c>
      <c r="B1259" s="54" t="s">
        <v>1276</v>
      </c>
      <c r="C1259" s="54" t="s">
        <v>2854</v>
      </c>
      <c r="D1259" s="57" t="s">
        <v>9636</v>
      </c>
      <c r="E1259" s="1"/>
    </row>
    <row r="1260" spans="1:5" thickBot="1" x14ac:dyDescent="0.3">
      <c r="A1260" s="54" t="s">
        <v>5795</v>
      </c>
      <c r="B1260" s="54" t="s">
        <v>1277</v>
      </c>
      <c r="C1260" s="54" t="s">
        <v>2855</v>
      </c>
      <c r="D1260" s="57" t="s">
        <v>9637</v>
      </c>
      <c r="E1260" s="1"/>
    </row>
    <row r="1261" spans="1:5" thickBot="1" x14ac:dyDescent="0.3">
      <c r="A1261" s="54" t="s">
        <v>5796</v>
      </c>
      <c r="B1261" s="54" t="s">
        <v>1278</v>
      </c>
      <c r="C1261" s="54" t="s">
        <v>2856</v>
      </c>
      <c r="D1261" s="57" t="s">
        <v>9057</v>
      </c>
      <c r="E1261" s="1"/>
    </row>
    <row r="1262" spans="1:5" thickBot="1" x14ac:dyDescent="0.3">
      <c r="A1262" s="54" t="s">
        <v>5797</v>
      </c>
      <c r="B1262" s="54" t="s">
        <v>1279</v>
      </c>
      <c r="C1262" s="54" t="s">
        <v>2857</v>
      </c>
      <c r="D1262" s="57" t="s">
        <v>9625</v>
      </c>
      <c r="E1262" s="1"/>
    </row>
    <row r="1263" spans="1:5" thickBot="1" x14ac:dyDescent="0.3">
      <c r="A1263" s="54" t="s">
        <v>5798</v>
      </c>
      <c r="B1263" s="54" t="s">
        <v>1280</v>
      </c>
      <c r="C1263" s="54" t="s">
        <v>2858</v>
      </c>
      <c r="D1263" s="57" t="s">
        <v>9626</v>
      </c>
      <c r="E1263" s="1"/>
    </row>
    <row r="1264" spans="1:5" thickBot="1" x14ac:dyDescent="0.3">
      <c r="A1264" s="54" t="s">
        <v>5799</v>
      </c>
      <c r="B1264" s="54" t="s">
        <v>1281</v>
      </c>
      <c r="C1264" s="54" t="s">
        <v>2859</v>
      </c>
      <c r="D1264" s="57" t="s">
        <v>9638</v>
      </c>
      <c r="E1264" s="1"/>
    </row>
    <row r="1265" spans="1:5" thickBot="1" x14ac:dyDescent="0.3">
      <c r="A1265" s="54" t="s">
        <v>5800</v>
      </c>
      <c r="B1265" s="54" t="s">
        <v>1282</v>
      </c>
      <c r="C1265" s="54" t="s">
        <v>2860</v>
      </c>
      <c r="D1265" s="57" t="s">
        <v>9639</v>
      </c>
      <c r="E1265" s="1"/>
    </row>
    <row r="1266" spans="1:5" thickBot="1" x14ac:dyDescent="0.3">
      <c r="A1266" s="54" t="s">
        <v>5801</v>
      </c>
      <c r="B1266" s="54" t="s">
        <v>1283</v>
      </c>
      <c r="C1266" s="54" t="s">
        <v>2861</v>
      </c>
      <c r="D1266" s="57" t="s">
        <v>9640</v>
      </c>
      <c r="E1266" s="1"/>
    </row>
    <row r="1267" spans="1:5" thickBot="1" x14ac:dyDescent="0.3">
      <c r="A1267" s="54" t="s">
        <v>5802</v>
      </c>
      <c r="B1267" s="54" t="s">
        <v>1284</v>
      </c>
      <c r="C1267" s="54" t="s">
        <v>2862</v>
      </c>
      <c r="D1267" s="57" t="s">
        <v>9641</v>
      </c>
      <c r="E1267" s="1"/>
    </row>
    <row r="1268" spans="1:5" thickBot="1" x14ac:dyDescent="0.3">
      <c r="A1268" s="54" t="s">
        <v>5803</v>
      </c>
      <c r="B1268" s="54" t="s">
        <v>1285</v>
      </c>
      <c r="C1268" s="54" t="s">
        <v>2863</v>
      </c>
      <c r="D1268" s="57" t="s">
        <v>9642</v>
      </c>
      <c r="E1268" s="1"/>
    </row>
    <row r="1269" spans="1:5" thickBot="1" x14ac:dyDescent="0.3">
      <c r="A1269" s="54" t="s">
        <v>5804</v>
      </c>
      <c r="B1269" s="54" t="s">
        <v>1286</v>
      </c>
      <c r="C1269" s="54" t="s">
        <v>2864</v>
      </c>
      <c r="D1269" s="57" t="s">
        <v>9643</v>
      </c>
      <c r="E1269" s="1"/>
    </row>
    <row r="1270" spans="1:5" thickBot="1" x14ac:dyDescent="0.3">
      <c r="A1270" s="54" t="s">
        <v>5805</v>
      </c>
      <c r="B1270" s="54" t="s">
        <v>1287</v>
      </c>
      <c r="C1270" s="54" t="s">
        <v>2865</v>
      </c>
      <c r="D1270" s="57" t="s">
        <v>9644</v>
      </c>
      <c r="E1270" s="1"/>
    </row>
    <row r="1271" spans="1:5" thickBot="1" x14ac:dyDescent="0.3">
      <c r="A1271" s="54" t="s">
        <v>5806</v>
      </c>
      <c r="B1271" s="54" t="s">
        <v>1288</v>
      </c>
      <c r="C1271" s="54" t="s">
        <v>2866</v>
      </c>
      <c r="D1271" s="57" t="s">
        <v>9645</v>
      </c>
      <c r="E1271" s="1"/>
    </row>
    <row r="1272" spans="1:5" thickBot="1" x14ac:dyDescent="0.3">
      <c r="A1272" s="54" t="s">
        <v>5807</v>
      </c>
      <c r="B1272" s="54" t="s">
        <v>1289</v>
      </c>
      <c r="C1272" s="54" t="s">
        <v>2867</v>
      </c>
      <c r="D1272" s="57" t="s">
        <v>9646</v>
      </c>
      <c r="E1272" s="1"/>
    </row>
    <row r="1273" spans="1:5" thickBot="1" x14ac:dyDescent="0.3">
      <c r="A1273" s="54" t="s">
        <v>5808</v>
      </c>
      <c r="B1273" s="54" t="s">
        <v>1290</v>
      </c>
      <c r="C1273" s="54" t="s">
        <v>2868</v>
      </c>
      <c r="D1273" s="57" t="s">
        <v>9647</v>
      </c>
      <c r="E1273" s="1"/>
    </row>
    <row r="1274" spans="1:5" thickBot="1" x14ac:dyDescent="0.3">
      <c r="A1274" s="54" t="s">
        <v>5809</v>
      </c>
      <c r="B1274" s="54" t="s">
        <v>1291</v>
      </c>
      <c r="C1274" s="54" t="s">
        <v>2869</v>
      </c>
      <c r="D1274" s="57" t="s">
        <v>9648</v>
      </c>
      <c r="E1274" s="1"/>
    </row>
    <row r="1275" spans="1:5" thickBot="1" x14ac:dyDescent="0.3">
      <c r="A1275" s="54" t="s">
        <v>5810</v>
      </c>
      <c r="B1275" s="54" t="s">
        <v>1292</v>
      </c>
      <c r="C1275" s="54" t="s">
        <v>2870</v>
      </c>
      <c r="D1275" s="57" t="s">
        <v>9649</v>
      </c>
      <c r="E1275" s="1"/>
    </row>
    <row r="1276" spans="1:5" thickBot="1" x14ac:dyDescent="0.3">
      <c r="A1276" s="54" t="s">
        <v>5811</v>
      </c>
      <c r="B1276" s="54" t="s">
        <v>1293</v>
      </c>
      <c r="C1276" s="54" t="s">
        <v>2871</v>
      </c>
      <c r="D1276" s="57" t="s">
        <v>9650</v>
      </c>
      <c r="E1276" s="1"/>
    </row>
    <row r="1277" spans="1:5" thickBot="1" x14ac:dyDescent="0.3">
      <c r="A1277" s="54" t="s">
        <v>5812</v>
      </c>
      <c r="B1277" s="54" t="s">
        <v>1294</v>
      </c>
      <c r="C1277" s="54" t="s">
        <v>2872</v>
      </c>
      <c r="D1277" s="57" t="s">
        <v>9651</v>
      </c>
      <c r="E1277" s="1"/>
    </row>
    <row r="1278" spans="1:5" thickBot="1" x14ac:dyDescent="0.3">
      <c r="A1278" s="54" t="s">
        <v>5813</v>
      </c>
      <c r="B1278" s="54" t="s">
        <v>1295</v>
      </c>
      <c r="C1278" s="54" t="s">
        <v>2873</v>
      </c>
      <c r="D1278" s="57" t="s">
        <v>9652</v>
      </c>
      <c r="E1278" s="1"/>
    </row>
    <row r="1279" spans="1:5" thickBot="1" x14ac:dyDescent="0.3">
      <c r="A1279" s="54" t="s">
        <v>5814</v>
      </c>
      <c r="B1279" s="54" t="s">
        <v>1296</v>
      </c>
      <c r="C1279" s="54" t="s">
        <v>2874</v>
      </c>
      <c r="D1279" s="57" t="s">
        <v>9653</v>
      </c>
      <c r="E1279" s="1"/>
    </row>
    <row r="1280" spans="1:5" thickBot="1" x14ac:dyDescent="0.3">
      <c r="A1280" s="54" t="s">
        <v>5815</v>
      </c>
      <c r="B1280" s="54" t="s">
        <v>1297</v>
      </c>
      <c r="C1280" s="54" t="s">
        <v>2875</v>
      </c>
      <c r="D1280" s="57" t="s">
        <v>9654</v>
      </c>
      <c r="E1280" s="1"/>
    </row>
    <row r="1281" spans="1:5" thickBot="1" x14ac:dyDescent="0.3">
      <c r="A1281" s="54" t="s">
        <v>5816</v>
      </c>
      <c r="B1281" s="54" t="s">
        <v>1298</v>
      </c>
      <c r="C1281" s="54" t="s">
        <v>2876</v>
      </c>
      <c r="D1281" s="57" t="s">
        <v>9655</v>
      </c>
      <c r="E1281" s="1"/>
    </row>
    <row r="1282" spans="1:5" thickBot="1" x14ac:dyDescent="0.3">
      <c r="A1282" s="54" t="s">
        <v>5817</v>
      </c>
      <c r="B1282" s="54" t="s">
        <v>1299</v>
      </c>
      <c r="C1282" s="54" t="s">
        <v>2877</v>
      </c>
      <c r="D1282" s="57" t="s">
        <v>9656</v>
      </c>
      <c r="E1282" s="1"/>
    </row>
    <row r="1283" spans="1:5" thickBot="1" x14ac:dyDescent="0.3">
      <c r="A1283" s="54" t="s">
        <v>5818</v>
      </c>
      <c r="B1283" s="54" t="s">
        <v>1300</v>
      </c>
      <c r="C1283" s="54" t="s">
        <v>2878</v>
      </c>
      <c r="D1283" s="57" t="s">
        <v>9657</v>
      </c>
      <c r="E1283" s="1"/>
    </row>
    <row r="1284" spans="1:5" thickBot="1" x14ac:dyDescent="0.3">
      <c r="A1284" s="54" t="s">
        <v>5819</v>
      </c>
      <c r="B1284" s="54" t="s">
        <v>1301</v>
      </c>
      <c r="C1284" s="54" t="s">
        <v>2879</v>
      </c>
      <c r="D1284" s="57" t="s">
        <v>9658</v>
      </c>
      <c r="E1284" s="1"/>
    </row>
    <row r="1285" spans="1:5" thickBot="1" x14ac:dyDescent="0.3">
      <c r="A1285" s="54" t="s">
        <v>5820</v>
      </c>
      <c r="B1285" s="54" t="s">
        <v>1302</v>
      </c>
      <c r="C1285" s="54" t="s">
        <v>2880</v>
      </c>
      <c r="D1285" s="57" t="s">
        <v>9659</v>
      </c>
      <c r="E1285" s="1"/>
    </row>
    <row r="1286" spans="1:5" thickBot="1" x14ac:dyDescent="0.3">
      <c r="A1286" s="54" t="s">
        <v>5821</v>
      </c>
      <c r="B1286" s="54" t="s">
        <v>1303</v>
      </c>
      <c r="C1286" s="54" t="s">
        <v>2881</v>
      </c>
      <c r="D1286" s="57" t="s">
        <v>9660</v>
      </c>
      <c r="E1286" s="1"/>
    </row>
    <row r="1287" spans="1:5" thickBot="1" x14ac:dyDescent="0.3">
      <c r="A1287" s="54" t="s">
        <v>5822</v>
      </c>
      <c r="B1287" s="54" t="s">
        <v>1304</v>
      </c>
      <c r="C1287" s="54" t="s">
        <v>2882</v>
      </c>
      <c r="D1287" s="57" t="s">
        <v>9661</v>
      </c>
      <c r="E1287" s="1"/>
    </row>
    <row r="1288" spans="1:5" thickBot="1" x14ac:dyDescent="0.3">
      <c r="A1288" s="54" t="s">
        <v>5823</v>
      </c>
      <c r="B1288" s="54" t="s">
        <v>1305</v>
      </c>
      <c r="C1288" s="54" t="s">
        <v>2883</v>
      </c>
      <c r="D1288" s="57" t="s">
        <v>9662</v>
      </c>
      <c r="E1288" s="1"/>
    </row>
    <row r="1289" spans="1:5" thickBot="1" x14ac:dyDescent="0.3">
      <c r="A1289" s="54" t="s">
        <v>5824</v>
      </c>
      <c r="B1289" s="54" t="s">
        <v>1306</v>
      </c>
      <c r="C1289" s="54" t="s">
        <v>2884</v>
      </c>
      <c r="D1289" s="57" t="s">
        <v>9353</v>
      </c>
      <c r="E1289" s="1"/>
    </row>
    <row r="1290" spans="1:5" thickBot="1" x14ac:dyDescent="0.3">
      <c r="A1290" s="54" t="s">
        <v>5825</v>
      </c>
      <c r="B1290" s="54" t="s">
        <v>1307</v>
      </c>
      <c r="C1290" s="54" t="s">
        <v>2885</v>
      </c>
      <c r="D1290" s="57" t="s">
        <v>9663</v>
      </c>
      <c r="E1290" s="1"/>
    </row>
    <row r="1291" spans="1:5" thickBot="1" x14ac:dyDescent="0.3">
      <c r="A1291" s="54" t="s">
        <v>5826</v>
      </c>
      <c r="B1291" s="54" t="s">
        <v>1308</v>
      </c>
      <c r="C1291" s="54" t="s">
        <v>2886</v>
      </c>
      <c r="D1291" s="57" t="s">
        <v>9664</v>
      </c>
      <c r="E1291" s="1"/>
    </row>
    <row r="1292" spans="1:5" thickBot="1" x14ac:dyDescent="0.3">
      <c r="A1292" s="54" t="s">
        <v>5827</v>
      </c>
      <c r="B1292" s="54" t="s">
        <v>1309</v>
      </c>
      <c r="C1292" s="54" t="s">
        <v>2887</v>
      </c>
      <c r="D1292" s="57" t="s">
        <v>9665</v>
      </c>
      <c r="E1292" s="1"/>
    </row>
    <row r="1293" spans="1:5" thickBot="1" x14ac:dyDescent="0.3">
      <c r="A1293" s="54" t="s">
        <v>5828</v>
      </c>
      <c r="B1293" s="54" t="s">
        <v>1310</v>
      </c>
      <c r="C1293" s="54" t="s">
        <v>2888</v>
      </c>
      <c r="D1293" s="57" t="s">
        <v>9666</v>
      </c>
      <c r="E1293" s="1"/>
    </row>
    <row r="1294" spans="1:5" thickBot="1" x14ac:dyDescent="0.3">
      <c r="A1294" s="54" t="s">
        <v>5829</v>
      </c>
      <c r="B1294" s="54" t="s">
        <v>1311</v>
      </c>
      <c r="C1294" s="54" t="s">
        <v>2889</v>
      </c>
      <c r="D1294" s="57" t="s">
        <v>9667</v>
      </c>
      <c r="E1294" s="1"/>
    </row>
    <row r="1295" spans="1:5" thickBot="1" x14ac:dyDescent="0.3">
      <c r="A1295" s="54" t="s">
        <v>5830</v>
      </c>
      <c r="B1295" s="54" t="s">
        <v>1312</v>
      </c>
      <c r="C1295" s="54" t="s">
        <v>2890</v>
      </c>
      <c r="D1295" s="57" t="s">
        <v>9668</v>
      </c>
      <c r="E1295" s="1"/>
    </row>
    <row r="1296" spans="1:5" thickBot="1" x14ac:dyDescent="0.3">
      <c r="A1296" s="54" t="s">
        <v>5831</v>
      </c>
      <c r="B1296" s="54" t="s">
        <v>1313</v>
      </c>
      <c r="C1296" s="54" t="s">
        <v>2891</v>
      </c>
      <c r="D1296" s="57" t="s">
        <v>9669</v>
      </c>
      <c r="E1296" s="1"/>
    </row>
    <row r="1297" spans="1:5" thickBot="1" x14ac:dyDescent="0.3">
      <c r="A1297" s="54" t="s">
        <v>5832</v>
      </c>
      <c r="B1297" s="54" t="s">
        <v>1314</v>
      </c>
      <c r="C1297" s="54" t="s">
        <v>2892</v>
      </c>
      <c r="D1297" s="57" t="s">
        <v>9670</v>
      </c>
      <c r="E1297" s="1"/>
    </row>
    <row r="1298" spans="1:5" thickBot="1" x14ac:dyDescent="0.3">
      <c r="A1298" s="54" t="s">
        <v>5833</v>
      </c>
      <c r="B1298" s="54" t="s">
        <v>1315</v>
      </c>
      <c r="C1298" s="54" t="s">
        <v>2893</v>
      </c>
      <c r="D1298" s="57" t="s">
        <v>9671</v>
      </c>
      <c r="E1298" s="1"/>
    </row>
    <row r="1299" spans="1:5" thickBot="1" x14ac:dyDescent="0.3">
      <c r="A1299" s="54" t="s">
        <v>5834</v>
      </c>
      <c r="B1299" s="54" t="s">
        <v>1316</v>
      </c>
      <c r="C1299" s="54" t="s">
        <v>2894</v>
      </c>
      <c r="D1299" s="57" t="s">
        <v>9672</v>
      </c>
      <c r="E1299" s="1"/>
    </row>
    <row r="1300" spans="1:5" thickBot="1" x14ac:dyDescent="0.3">
      <c r="A1300" s="54" t="s">
        <v>5835</v>
      </c>
      <c r="B1300" s="54" t="s">
        <v>1317</v>
      </c>
      <c r="C1300" s="54" t="s">
        <v>2895</v>
      </c>
      <c r="D1300" s="57" t="s">
        <v>9673</v>
      </c>
      <c r="E1300" s="1"/>
    </row>
    <row r="1301" spans="1:5" thickBot="1" x14ac:dyDescent="0.3">
      <c r="A1301" s="54" t="s">
        <v>5836</v>
      </c>
      <c r="B1301" s="54" t="s">
        <v>1318</v>
      </c>
      <c r="C1301" s="54" t="s">
        <v>2896</v>
      </c>
      <c r="D1301" s="57" t="s">
        <v>9674</v>
      </c>
      <c r="E1301" s="1"/>
    </row>
    <row r="1302" spans="1:5" thickBot="1" x14ac:dyDescent="0.3">
      <c r="A1302" s="54" t="s">
        <v>5837</v>
      </c>
      <c r="B1302" s="54" t="s">
        <v>1319</v>
      </c>
      <c r="C1302" s="54" t="s">
        <v>2897</v>
      </c>
      <c r="D1302" s="57" t="s">
        <v>9675</v>
      </c>
      <c r="E1302" s="1"/>
    </row>
    <row r="1303" spans="1:5" thickBot="1" x14ac:dyDescent="0.3">
      <c r="A1303" s="54" t="s">
        <v>5838</v>
      </c>
      <c r="B1303" s="54" t="s">
        <v>1320</v>
      </c>
      <c r="C1303" s="54" t="s">
        <v>2898</v>
      </c>
      <c r="D1303" s="57" t="s">
        <v>9676</v>
      </c>
      <c r="E1303" s="1"/>
    </row>
    <row r="1304" spans="1:5" thickBot="1" x14ac:dyDescent="0.3">
      <c r="A1304" s="54" t="s">
        <v>5839</v>
      </c>
      <c r="B1304" s="54" t="s">
        <v>1321</v>
      </c>
      <c r="C1304" s="54" t="s">
        <v>2899</v>
      </c>
      <c r="D1304" s="57" t="s">
        <v>9677</v>
      </c>
      <c r="E1304" s="1"/>
    </row>
    <row r="1305" spans="1:5" thickBot="1" x14ac:dyDescent="0.3">
      <c r="A1305" s="54" t="s">
        <v>5840</v>
      </c>
      <c r="B1305" s="54" t="s">
        <v>1322</v>
      </c>
      <c r="C1305" s="54" t="s">
        <v>2900</v>
      </c>
      <c r="D1305" s="57" t="s">
        <v>9678</v>
      </c>
      <c r="E1305" s="1"/>
    </row>
    <row r="1306" spans="1:5" thickBot="1" x14ac:dyDescent="0.3">
      <c r="A1306" s="54" t="s">
        <v>5841</v>
      </c>
      <c r="B1306" s="54" t="s">
        <v>1323</v>
      </c>
      <c r="C1306" s="54" t="s">
        <v>2901</v>
      </c>
      <c r="D1306" s="57" t="s">
        <v>9679</v>
      </c>
      <c r="E1306" s="1"/>
    </row>
    <row r="1307" spans="1:5" thickBot="1" x14ac:dyDescent="0.3">
      <c r="A1307" s="54" t="s">
        <v>5842</v>
      </c>
      <c r="B1307" s="54" t="s">
        <v>1324</v>
      </c>
      <c r="C1307" s="54" t="s">
        <v>2902</v>
      </c>
      <c r="D1307" s="57" t="s">
        <v>9680</v>
      </c>
      <c r="E1307" s="1"/>
    </row>
    <row r="1308" spans="1:5" thickBot="1" x14ac:dyDescent="0.3">
      <c r="A1308" s="54" t="s">
        <v>5843</v>
      </c>
      <c r="B1308" s="54" t="s">
        <v>1325</v>
      </c>
      <c r="C1308" s="54" t="s">
        <v>2903</v>
      </c>
      <c r="D1308" s="57" t="s">
        <v>9681</v>
      </c>
      <c r="E1308" s="1"/>
    </row>
    <row r="1309" spans="1:5" thickBot="1" x14ac:dyDescent="0.3">
      <c r="A1309" s="54" t="s">
        <v>5844</v>
      </c>
      <c r="B1309" s="54" t="s">
        <v>1326</v>
      </c>
      <c r="C1309" s="54" t="s">
        <v>2904</v>
      </c>
      <c r="D1309" s="57" t="s">
        <v>9682</v>
      </c>
      <c r="E1309" s="1"/>
    </row>
    <row r="1310" spans="1:5" thickBot="1" x14ac:dyDescent="0.3">
      <c r="A1310" s="54" t="s">
        <v>5845</v>
      </c>
      <c r="B1310" s="54" t="s">
        <v>1327</v>
      </c>
      <c r="C1310" s="54" t="s">
        <v>2905</v>
      </c>
      <c r="D1310" s="57" t="s">
        <v>9683</v>
      </c>
      <c r="E1310" s="1"/>
    </row>
    <row r="1311" spans="1:5" thickBot="1" x14ac:dyDescent="0.3">
      <c r="A1311" s="54" t="s">
        <v>5846</v>
      </c>
      <c r="B1311" s="54" t="s">
        <v>1328</v>
      </c>
      <c r="C1311" s="54" t="s">
        <v>2906</v>
      </c>
      <c r="D1311" s="57" t="s">
        <v>9645</v>
      </c>
      <c r="E1311" s="1"/>
    </row>
    <row r="1312" spans="1:5" thickBot="1" x14ac:dyDescent="0.3">
      <c r="A1312" s="54" t="s">
        <v>5847</v>
      </c>
      <c r="B1312" s="54" t="s">
        <v>1329</v>
      </c>
      <c r="C1312" s="54" t="s">
        <v>2907</v>
      </c>
      <c r="D1312" s="57" t="s">
        <v>9646</v>
      </c>
      <c r="E1312" s="1"/>
    </row>
    <row r="1313" spans="1:5" thickBot="1" x14ac:dyDescent="0.3">
      <c r="A1313" s="54" t="s">
        <v>5848</v>
      </c>
      <c r="B1313" s="54" t="s">
        <v>1330</v>
      </c>
      <c r="C1313" s="54" t="s">
        <v>2908</v>
      </c>
      <c r="D1313" s="57" t="s">
        <v>9684</v>
      </c>
      <c r="E1313" s="1"/>
    </row>
    <row r="1314" spans="1:5" thickBot="1" x14ac:dyDescent="0.3">
      <c r="A1314" s="54" t="s">
        <v>5849</v>
      </c>
      <c r="B1314" s="54" t="s">
        <v>1331</v>
      </c>
      <c r="C1314" s="54" t="s">
        <v>2909</v>
      </c>
      <c r="D1314" s="57" t="s">
        <v>9685</v>
      </c>
      <c r="E1314" s="1"/>
    </row>
    <row r="1315" spans="1:5" thickBot="1" x14ac:dyDescent="0.3">
      <c r="A1315" s="54" t="s">
        <v>5850</v>
      </c>
      <c r="B1315" s="54" t="s">
        <v>1332</v>
      </c>
      <c r="C1315" s="54" t="s">
        <v>2910</v>
      </c>
      <c r="D1315" s="57" t="s">
        <v>9686</v>
      </c>
      <c r="E1315" s="1"/>
    </row>
    <row r="1316" spans="1:5" thickBot="1" x14ac:dyDescent="0.3">
      <c r="A1316" s="54" t="s">
        <v>5851</v>
      </c>
      <c r="B1316" s="54" t="s">
        <v>1333</v>
      </c>
      <c r="C1316" s="54" t="s">
        <v>2911</v>
      </c>
      <c r="D1316" s="57" t="s">
        <v>9687</v>
      </c>
      <c r="E1316" s="1"/>
    </row>
    <row r="1317" spans="1:5" thickBot="1" x14ac:dyDescent="0.3">
      <c r="A1317" s="54" t="s">
        <v>5852</v>
      </c>
      <c r="B1317" s="54" t="s">
        <v>1334</v>
      </c>
      <c r="C1317" s="54" t="s">
        <v>2912</v>
      </c>
      <c r="D1317" s="57" t="s">
        <v>9688</v>
      </c>
      <c r="E1317" s="1"/>
    </row>
    <row r="1318" spans="1:5" thickBot="1" x14ac:dyDescent="0.3">
      <c r="A1318" s="54" t="s">
        <v>5853</v>
      </c>
      <c r="B1318" s="54" t="s">
        <v>1335</v>
      </c>
      <c r="C1318" s="54" t="s">
        <v>2913</v>
      </c>
      <c r="D1318" s="57" t="s">
        <v>9689</v>
      </c>
      <c r="E1318" s="1"/>
    </row>
    <row r="1319" spans="1:5" thickBot="1" x14ac:dyDescent="0.3">
      <c r="A1319" s="54" t="s">
        <v>5854</v>
      </c>
      <c r="B1319" s="54" t="s">
        <v>1336</v>
      </c>
      <c r="C1319" s="54" t="s">
        <v>2914</v>
      </c>
      <c r="D1319" s="57" t="s">
        <v>9461</v>
      </c>
      <c r="E1319" s="1"/>
    </row>
    <row r="1320" spans="1:5" thickBot="1" x14ac:dyDescent="0.3">
      <c r="A1320" s="54" t="s">
        <v>5855</v>
      </c>
      <c r="B1320" s="54" t="s">
        <v>1337</v>
      </c>
      <c r="C1320" s="54" t="s">
        <v>2915</v>
      </c>
      <c r="D1320" s="57" t="s">
        <v>9690</v>
      </c>
      <c r="E1320" s="1"/>
    </row>
    <row r="1321" spans="1:5" thickBot="1" x14ac:dyDescent="0.3">
      <c r="A1321" s="54" t="s">
        <v>5856</v>
      </c>
      <c r="B1321" s="54" t="s">
        <v>1338</v>
      </c>
      <c r="C1321" s="54" t="s">
        <v>2916</v>
      </c>
      <c r="D1321" s="57" t="s">
        <v>9691</v>
      </c>
      <c r="E1321" s="1"/>
    </row>
    <row r="1322" spans="1:5" thickBot="1" x14ac:dyDescent="0.3">
      <c r="A1322" s="54" t="s">
        <v>5857</v>
      </c>
      <c r="B1322" s="54" t="s">
        <v>1339</v>
      </c>
      <c r="C1322" s="54" t="s">
        <v>2917</v>
      </c>
      <c r="D1322" s="57" t="s">
        <v>9692</v>
      </c>
      <c r="E1322" s="1"/>
    </row>
    <row r="1323" spans="1:5" thickBot="1" x14ac:dyDescent="0.3">
      <c r="A1323" s="54" t="s">
        <v>5858</v>
      </c>
      <c r="B1323" s="54" t="s">
        <v>1340</v>
      </c>
      <c r="C1323" s="54" t="s">
        <v>2918</v>
      </c>
      <c r="D1323" s="57" t="s">
        <v>9693</v>
      </c>
      <c r="E1323" s="1"/>
    </row>
    <row r="1324" spans="1:5" thickBot="1" x14ac:dyDescent="0.3">
      <c r="A1324" s="54" t="s">
        <v>5859</v>
      </c>
      <c r="B1324" s="54" t="s">
        <v>1341</v>
      </c>
      <c r="C1324" s="54" t="s">
        <v>2919</v>
      </c>
      <c r="D1324" s="57" t="s">
        <v>9694</v>
      </c>
      <c r="E1324" s="1"/>
    </row>
    <row r="1325" spans="1:5" thickBot="1" x14ac:dyDescent="0.3">
      <c r="A1325" s="54" t="s">
        <v>5860</v>
      </c>
      <c r="B1325" s="54" t="s">
        <v>1342</v>
      </c>
      <c r="C1325" s="54" t="s">
        <v>2920</v>
      </c>
      <c r="D1325" s="57" t="s">
        <v>9599</v>
      </c>
      <c r="E1325" s="1"/>
    </row>
    <row r="1326" spans="1:5" thickBot="1" x14ac:dyDescent="0.3">
      <c r="A1326" s="54" t="s">
        <v>5861</v>
      </c>
      <c r="B1326" s="54" t="s">
        <v>1343</v>
      </c>
      <c r="C1326" s="54" t="s">
        <v>2921</v>
      </c>
      <c r="D1326" s="57" t="s">
        <v>9695</v>
      </c>
      <c r="E1326" s="1"/>
    </row>
    <row r="1327" spans="1:5" thickBot="1" x14ac:dyDescent="0.3">
      <c r="A1327" s="54" t="s">
        <v>5862</v>
      </c>
      <c r="B1327" s="54" t="s">
        <v>1344</v>
      </c>
      <c r="C1327" s="54" t="s">
        <v>2922</v>
      </c>
      <c r="D1327" s="57" t="s">
        <v>9696</v>
      </c>
      <c r="E1327" s="1"/>
    </row>
    <row r="1328" spans="1:5" thickBot="1" x14ac:dyDescent="0.3">
      <c r="A1328" s="54" t="s">
        <v>5863</v>
      </c>
      <c r="B1328" s="54" t="s">
        <v>1345</v>
      </c>
      <c r="C1328" s="54" t="s">
        <v>2923</v>
      </c>
      <c r="D1328" s="57" t="s">
        <v>9697</v>
      </c>
      <c r="E1328" s="1"/>
    </row>
    <row r="1329" spans="1:5" thickBot="1" x14ac:dyDescent="0.3">
      <c r="A1329" s="54" t="s">
        <v>5864</v>
      </c>
      <c r="B1329" s="54" t="s">
        <v>1346</v>
      </c>
      <c r="C1329" s="54" t="s">
        <v>2924</v>
      </c>
      <c r="D1329" s="57" t="s">
        <v>9698</v>
      </c>
      <c r="E1329" s="1"/>
    </row>
    <row r="1330" spans="1:5" thickBot="1" x14ac:dyDescent="0.3">
      <c r="A1330" s="54" t="s">
        <v>5865</v>
      </c>
      <c r="B1330" s="54" t="s">
        <v>1347</v>
      </c>
      <c r="C1330" s="54" t="s">
        <v>2925</v>
      </c>
      <c r="D1330" s="57" t="s">
        <v>9699</v>
      </c>
      <c r="E1330" s="1"/>
    </row>
    <row r="1331" spans="1:5" thickBot="1" x14ac:dyDescent="0.3">
      <c r="A1331" s="54" t="s">
        <v>5866</v>
      </c>
      <c r="B1331" s="54" t="s">
        <v>1348</v>
      </c>
      <c r="C1331" s="54" t="s">
        <v>2926</v>
      </c>
      <c r="D1331" s="57" t="s">
        <v>9700</v>
      </c>
      <c r="E1331" s="1"/>
    </row>
    <row r="1332" spans="1:5" thickBot="1" x14ac:dyDescent="0.3">
      <c r="A1332" s="54" t="s">
        <v>5867</v>
      </c>
      <c r="B1332" s="54" t="s">
        <v>1349</v>
      </c>
      <c r="C1332" s="54" t="s">
        <v>2927</v>
      </c>
      <c r="D1332" s="57" t="s">
        <v>9701</v>
      </c>
      <c r="E1332" s="1"/>
    </row>
    <row r="1333" spans="1:5" thickBot="1" x14ac:dyDescent="0.3">
      <c r="A1333" s="54" t="s">
        <v>5868</v>
      </c>
      <c r="B1333" s="54" t="s">
        <v>1350</v>
      </c>
      <c r="C1333" s="54" t="s">
        <v>2928</v>
      </c>
      <c r="D1333" s="57" t="s">
        <v>9702</v>
      </c>
      <c r="E1333" s="1"/>
    </row>
    <row r="1334" spans="1:5" thickBot="1" x14ac:dyDescent="0.3">
      <c r="A1334" s="54" t="s">
        <v>5869</v>
      </c>
      <c r="B1334" s="54" t="s">
        <v>1351</v>
      </c>
      <c r="C1334" s="54" t="s">
        <v>2929</v>
      </c>
      <c r="D1334" s="57" t="s">
        <v>9703</v>
      </c>
      <c r="E1334" s="1"/>
    </row>
    <row r="1335" spans="1:5" thickBot="1" x14ac:dyDescent="0.3">
      <c r="A1335" s="54" t="s">
        <v>5870</v>
      </c>
      <c r="B1335" s="54" t="s">
        <v>1352</v>
      </c>
      <c r="C1335" s="54" t="s">
        <v>2930</v>
      </c>
      <c r="D1335" s="57" t="s">
        <v>9704</v>
      </c>
      <c r="E1335" s="1"/>
    </row>
    <row r="1336" spans="1:5" thickBot="1" x14ac:dyDescent="0.3">
      <c r="A1336" s="54" t="s">
        <v>5871</v>
      </c>
      <c r="B1336" s="54" t="s">
        <v>1353</v>
      </c>
      <c r="C1336" s="54" t="s">
        <v>2931</v>
      </c>
      <c r="D1336" s="57" t="s">
        <v>9705</v>
      </c>
      <c r="E1336" s="1"/>
    </row>
    <row r="1337" spans="1:5" thickBot="1" x14ac:dyDescent="0.3">
      <c r="A1337" s="54" t="s">
        <v>5872</v>
      </c>
      <c r="B1337" s="54" t="s">
        <v>1354</v>
      </c>
      <c r="C1337" s="54" t="s">
        <v>2932</v>
      </c>
      <c r="D1337" s="57" t="s">
        <v>9706</v>
      </c>
      <c r="E1337" s="1"/>
    </row>
    <row r="1338" spans="1:5" thickBot="1" x14ac:dyDescent="0.3">
      <c r="A1338" s="54" t="s">
        <v>5873</v>
      </c>
      <c r="B1338" s="54" t="s">
        <v>1355</v>
      </c>
      <c r="C1338" s="54" t="s">
        <v>2933</v>
      </c>
      <c r="D1338" s="57" t="s">
        <v>9707</v>
      </c>
      <c r="E1338" s="1"/>
    </row>
    <row r="1339" spans="1:5" thickBot="1" x14ac:dyDescent="0.3">
      <c r="A1339" s="54" t="s">
        <v>5874</v>
      </c>
      <c r="B1339" s="54" t="s">
        <v>1356</v>
      </c>
      <c r="C1339" s="54" t="s">
        <v>2934</v>
      </c>
      <c r="D1339" s="57" t="s">
        <v>9708</v>
      </c>
      <c r="E1339" s="1"/>
    </row>
    <row r="1340" spans="1:5" thickBot="1" x14ac:dyDescent="0.3">
      <c r="A1340" s="54" t="s">
        <v>5875</v>
      </c>
      <c r="B1340" s="54" t="s">
        <v>1357</v>
      </c>
      <c r="C1340" s="54" t="s">
        <v>2935</v>
      </c>
      <c r="D1340" s="57" t="s">
        <v>9709</v>
      </c>
      <c r="E1340" s="1"/>
    </row>
    <row r="1341" spans="1:5" thickBot="1" x14ac:dyDescent="0.3">
      <c r="A1341" s="54" t="s">
        <v>5876</v>
      </c>
      <c r="B1341" s="54" t="s">
        <v>1358</v>
      </c>
      <c r="C1341" s="54" t="s">
        <v>2936</v>
      </c>
      <c r="D1341" s="57" t="s">
        <v>9710</v>
      </c>
      <c r="E1341" s="1"/>
    </row>
    <row r="1342" spans="1:5" thickBot="1" x14ac:dyDescent="0.3">
      <c r="A1342" s="54" t="s">
        <v>5877</v>
      </c>
      <c r="B1342" s="54" t="s">
        <v>1359</v>
      </c>
      <c r="C1342" s="54" t="s">
        <v>2937</v>
      </c>
      <c r="D1342" s="57" t="s">
        <v>9711</v>
      </c>
      <c r="E1342" s="1"/>
    </row>
    <row r="1343" spans="1:5" thickBot="1" x14ac:dyDescent="0.3">
      <c r="A1343" s="54" t="s">
        <v>5878</v>
      </c>
      <c r="B1343" s="54" t="s">
        <v>1360</v>
      </c>
      <c r="C1343" s="54" t="s">
        <v>2938</v>
      </c>
      <c r="D1343" s="57" t="s">
        <v>9712</v>
      </c>
      <c r="E1343" s="1"/>
    </row>
    <row r="1344" spans="1:5" thickBot="1" x14ac:dyDescent="0.3">
      <c r="A1344" s="54" t="s">
        <v>5879</v>
      </c>
      <c r="B1344" s="54" t="s">
        <v>1361</v>
      </c>
      <c r="C1344" s="54" t="s">
        <v>2939</v>
      </c>
      <c r="D1344" s="57" t="s">
        <v>9713</v>
      </c>
      <c r="E1344" s="1"/>
    </row>
    <row r="1345" spans="1:5" thickBot="1" x14ac:dyDescent="0.3">
      <c r="A1345" s="54" t="s">
        <v>5880</v>
      </c>
      <c r="B1345" s="54" t="s">
        <v>1362</v>
      </c>
      <c r="C1345" s="54" t="s">
        <v>2940</v>
      </c>
      <c r="D1345" s="57" t="s">
        <v>9714</v>
      </c>
      <c r="E1345" s="1"/>
    </row>
    <row r="1346" spans="1:5" thickBot="1" x14ac:dyDescent="0.3">
      <c r="A1346" s="54" t="s">
        <v>5881</v>
      </c>
      <c r="B1346" s="54" t="s">
        <v>1363</v>
      </c>
      <c r="C1346" s="54" t="s">
        <v>2941</v>
      </c>
      <c r="D1346" s="57" t="s">
        <v>9715</v>
      </c>
      <c r="E1346" s="1"/>
    </row>
    <row r="1347" spans="1:5" thickBot="1" x14ac:dyDescent="0.3">
      <c r="A1347" s="54" t="s">
        <v>5882</v>
      </c>
      <c r="B1347" s="54" t="s">
        <v>1364</v>
      </c>
      <c r="C1347" s="54" t="s">
        <v>2942</v>
      </c>
      <c r="D1347" s="57" t="s">
        <v>9716</v>
      </c>
      <c r="E1347" s="1"/>
    </row>
    <row r="1348" spans="1:5" thickBot="1" x14ac:dyDescent="0.3">
      <c r="A1348" s="54" t="s">
        <v>5883</v>
      </c>
      <c r="B1348" s="54" t="s">
        <v>1365</v>
      </c>
      <c r="C1348" s="54" t="s">
        <v>2943</v>
      </c>
      <c r="D1348" s="57" t="s">
        <v>9717</v>
      </c>
      <c r="E1348" s="1"/>
    </row>
    <row r="1349" spans="1:5" thickBot="1" x14ac:dyDescent="0.3">
      <c r="A1349" s="54" t="s">
        <v>5884</v>
      </c>
      <c r="B1349" s="54" t="s">
        <v>1366</v>
      </c>
      <c r="C1349" s="54" t="s">
        <v>2944</v>
      </c>
      <c r="D1349" s="57" t="s">
        <v>9718</v>
      </c>
      <c r="E1349" s="1"/>
    </row>
    <row r="1350" spans="1:5" thickBot="1" x14ac:dyDescent="0.3">
      <c r="A1350" s="54" t="s">
        <v>5885</v>
      </c>
      <c r="B1350" s="54" t="s">
        <v>1367</v>
      </c>
      <c r="C1350" s="54" t="s">
        <v>2945</v>
      </c>
      <c r="D1350" s="57" t="s">
        <v>9719</v>
      </c>
      <c r="E1350" s="1"/>
    </row>
    <row r="1351" spans="1:5" thickBot="1" x14ac:dyDescent="0.3">
      <c r="A1351" s="54" t="s">
        <v>5886</v>
      </c>
      <c r="B1351" s="54" t="s">
        <v>1368</v>
      </c>
      <c r="C1351" s="54" t="s">
        <v>2946</v>
      </c>
      <c r="D1351" s="57" t="s">
        <v>9720</v>
      </c>
      <c r="E1351" s="1"/>
    </row>
    <row r="1352" spans="1:5" thickBot="1" x14ac:dyDescent="0.3">
      <c r="A1352" s="54" t="s">
        <v>5887</v>
      </c>
      <c r="B1352" s="54" t="s">
        <v>1369</v>
      </c>
      <c r="C1352" s="54" t="s">
        <v>2947</v>
      </c>
      <c r="D1352" s="57" t="s">
        <v>9721</v>
      </c>
      <c r="E1352" s="1"/>
    </row>
    <row r="1353" spans="1:5" thickBot="1" x14ac:dyDescent="0.3">
      <c r="A1353" s="54" t="s">
        <v>5888</v>
      </c>
      <c r="B1353" s="54" t="s">
        <v>1370</v>
      </c>
      <c r="C1353" s="54" t="s">
        <v>2948</v>
      </c>
      <c r="D1353" s="57" t="s">
        <v>9722</v>
      </c>
      <c r="E1353" s="1"/>
    </row>
    <row r="1354" spans="1:5" thickBot="1" x14ac:dyDescent="0.3">
      <c r="A1354" s="54" t="s">
        <v>5889</v>
      </c>
      <c r="B1354" s="54" t="s">
        <v>1371</v>
      </c>
      <c r="C1354" s="54" t="s">
        <v>2949</v>
      </c>
      <c r="D1354" s="57" t="s">
        <v>9723</v>
      </c>
      <c r="E1354" s="1"/>
    </row>
    <row r="1355" spans="1:5" thickBot="1" x14ac:dyDescent="0.3">
      <c r="A1355" s="54" t="s">
        <v>5890</v>
      </c>
      <c r="B1355" s="54" t="s">
        <v>1372</v>
      </c>
      <c r="C1355" s="54" t="s">
        <v>2950</v>
      </c>
      <c r="D1355" s="57" t="s">
        <v>9724</v>
      </c>
      <c r="E1355" s="1"/>
    </row>
    <row r="1356" spans="1:5" thickBot="1" x14ac:dyDescent="0.3">
      <c r="A1356" s="54" t="s">
        <v>5891</v>
      </c>
      <c r="B1356" s="54" t="s">
        <v>1373</v>
      </c>
      <c r="C1356" s="54" t="s">
        <v>2951</v>
      </c>
      <c r="D1356" s="57" t="s">
        <v>9725</v>
      </c>
      <c r="E1356" s="1"/>
    </row>
    <row r="1357" spans="1:5" thickBot="1" x14ac:dyDescent="0.3">
      <c r="A1357" s="54" t="s">
        <v>5892</v>
      </c>
      <c r="B1357" s="54" t="s">
        <v>1374</v>
      </c>
      <c r="C1357" s="54" t="s">
        <v>2952</v>
      </c>
      <c r="D1357" s="57" t="s">
        <v>9726</v>
      </c>
      <c r="E1357" s="1"/>
    </row>
    <row r="1358" spans="1:5" thickBot="1" x14ac:dyDescent="0.3">
      <c r="A1358" s="54" t="s">
        <v>5893</v>
      </c>
      <c r="B1358" s="54" t="s">
        <v>1375</v>
      </c>
      <c r="C1358" s="54" t="s">
        <v>2953</v>
      </c>
      <c r="D1358" s="57" t="s">
        <v>9727</v>
      </c>
      <c r="E1358" s="1"/>
    </row>
    <row r="1359" spans="1:5" thickBot="1" x14ac:dyDescent="0.3">
      <c r="A1359" s="54" t="s">
        <v>5894</v>
      </c>
      <c r="B1359" s="54" t="s">
        <v>1376</v>
      </c>
      <c r="C1359" s="54" t="s">
        <v>2954</v>
      </c>
      <c r="D1359" s="57" t="s">
        <v>9728</v>
      </c>
      <c r="E1359" s="1"/>
    </row>
    <row r="1360" spans="1:5" thickBot="1" x14ac:dyDescent="0.3">
      <c r="A1360" s="54" t="s">
        <v>5895</v>
      </c>
      <c r="B1360" s="54" t="s">
        <v>1377</v>
      </c>
      <c r="C1360" s="54" t="s">
        <v>2955</v>
      </c>
      <c r="D1360" s="57" t="s">
        <v>9729</v>
      </c>
      <c r="E1360" s="1"/>
    </row>
    <row r="1361" spans="1:5" thickBot="1" x14ac:dyDescent="0.3">
      <c r="A1361" s="54" t="s">
        <v>5896</v>
      </c>
      <c r="B1361" s="54" t="s">
        <v>1378</v>
      </c>
      <c r="C1361" s="54" t="s">
        <v>2956</v>
      </c>
      <c r="D1361" s="57" t="s">
        <v>9730</v>
      </c>
      <c r="E1361" s="1"/>
    </row>
    <row r="1362" spans="1:5" thickBot="1" x14ac:dyDescent="0.3">
      <c r="A1362" s="54" t="s">
        <v>5897</v>
      </c>
      <c r="B1362" s="54" t="s">
        <v>1379</v>
      </c>
      <c r="C1362" s="54" t="s">
        <v>2957</v>
      </c>
      <c r="D1362" s="57" t="s">
        <v>9731</v>
      </c>
      <c r="E1362" s="1"/>
    </row>
    <row r="1363" spans="1:5" thickBot="1" x14ac:dyDescent="0.3">
      <c r="A1363" s="54" t="s">
        <v>5898</v>
      </c>
      <c r="B1363" s="54" t="s">
        <v>1380</v>
      </c>
      <c r="C1363" s="54" t="s">
        <v>2958</v>
      </c>
      <c r="D1363" s="57" t="s">
        <v>9448</v>
      </c>
      <c r="E1363" s="1"/>
    </row>
    <row r="1364" spans="1:5" thickBot="1" x14ac:dyDescent="0.3">
      <c r="A1364" s="54" t="s">
        <v>5899</v>
      </c>
      <c r="B1364" s="54" t="s">
        <v>1381</v>
      </c>
      <c r="C1364" s="54" t="s">
        <v>2959</v>
      </c>
      <c r="D1364" s="57" t="s">
        <v>9448</v>
      </c>
      <c r="E1364" s="1"/>
    </row>
    <row r="1365" spans="1:5" thickBot="1" x14ac:dyDescent="0.3">
      <c r="A1365" s="54" t="s">
        <v>5900</v>
      </c>
      <c r="B1365" s="54" t="s">
        <v>1382</v>
      </c>
      <c r="C1365" s="54" t="s">
        <v>2960</v>
      </c>
      <c r="D1365" s="57" t="s">
        <v>9732</v>
      </c>
      <c r="E1365" s="1"/>
    </row>
    <row r="1366" spans="1:5" thickBot="1" x14ac:dyDescent="0.3">
      <c r="A1366" s="54" t="s">
        <v>5901</v>
      </c>
      <c r="B1366" s="54" t="s">
        <v>1383</v>
      </c>
      <c r="C1366" s="54" t="s">
        <v>2961</v>
      </c>
      <c r="D1366" s="57" t="s">
        <v>9733</v>
      </c>
      <c r="E1366" s="1"/>
    </row>
    <row r="1367" spans="1:5" thickBot="1" x14ac:dyDescent="0.3">
      <c r="A1367" s="54" t="s">
        <v>5902</v>
      </c>
      <c r="B1367" s="54" t="s">
        <v>1384</v>
      </c>
      <c r="C1367" s="54" t="s">
        <v>2962</v>
      </c>
      <c r="D1367" s="57" t="s">
        <v>9734</v>
      </c>
      <c r="E1367" s="1"/>
    </row>
    <row r="1368" spans="1:5" thickBot="1" x14ac:dyDescent="0.3">
      <c r="A1368" s="54" t="s">
        <v>5903</v>
      </c>
      <c r="B1368" s="54" t="s">
        <v>1385</v>
      </c>
      <c r="C1368" s="54" t="s">
        <v>2963</v>
      </c>
      <c r="D1368" s="57" t="s">
        <v>9735</v>
      </c>
      <c r="E1368" s="1"/>
    </row>
    <row r="1369" spans="1:5" thickBot="1" x14ac:dyDescent="0.3">
      <c r="A1369" s="54" t="s">
        <v>5904</v>
      </c>
      <c r="B1369" s="54" t="s">
        <v>1386</v>
      </c>
      <c r="C1369" s="54" t="s">
        <v>2964</v>
      </c>
      <c r="D1369" s="57" t="s">
        <v>9736</v>
      </c>
      <c r="E1369" s="1"/>
    </row>
    <row r="1370" spans="1:5" thickBot="1" x14ac:dyDescent="0.3">
      <c r="A1370" s="54" t="s">
        <v>5905</v>
      </c>
      <c r="B1370" s="54" t="s">
        <v>1387</v>
      </c>
      <c r="C1370" s="54" t="s">
        <v>2965</v>
      </c>
      <c r="D1370" s="57" t="s">
        <v>9737</v>
      </c>
      <c r="E1370" s="1"/>
    </row>
    <row r="1371" spans="1:5" thickBot="1" x14ac:dyDescent="0.3">
      <c r="A1371" s="54" t="s">
        <v>5906</v>
      </c>
      <c r="B1371" s="54" t="s">
        <v>1388</v>
      </c>
      <c r="C1371" s="54" t="s">
        <v>2966</v>
      </c>
      <c r="D1371" s="57" t="s">
        <v>9738</v>
      </c>
      <c r="E1371" s="1"/>
    </row>
    <row r="1372" spans="1:5" thickBot="1" x14ac:dyDescent="0.3">
      <c r="A1372" s="54" t="s">
        <v>5907</v>
      </c>
      <c r="B1372" s="54" t="s">
        <v>1389</v>
      </c>
      <c r="C1372" s="54" t="s">
        <v>2967</v>
      </c>
      <c r="D1372" s="57" t="s">
        <v>9739</v>
      </c>
      <c r="E1372" s="1"/>
    </row>
    <row r="1373" spans="1:5" thickBot="1" x14ac:dyDescent="0.3">
      <c r="A1373" s="54" t="s">
        <v>5908</v>
      </c>
      <c r="B1373" s="54" t="s">
        <v>1390</v>
      </c>
      <c r="C1373" s="54" t="s">
        <v>2968</v>
      </c>
      <c r="D1373" s="57" t="s">
        <v>9613</v>
      </c>
      <c r="E1373" s="1"/>
    </row>
    <row r="1374" spans="1:5" thickBot="1" x14ac:dyDescent="0.3">
      <c r="A1374" s="54" t="s">
        <v>5909</v>
      </c>
      <c r="B1374" s="54" t="s">
        <v>1391</v>
      </c>
      <c r="C1374" s="54" t="s">
        <v>7551</v>
      </c>
      <c r="D1374" s="57" t="s">
        <v>9740</v>
      </c>
      <c r="E1374" s="1"/>
    </row>
    <row r="1375" spans="1:5" thickBot="1" x14ac:dyDescent="0.3">
      <c r="A1375" s="54" t="s">
        <v>5910</v>
      </c>
      <c r="B1375" s="54" t="s">
        <v>1392</v>
      </c>
      <c r="C1375" s="54" t="s">
        <v>7552</v>
      </c>
      <c r="D1375" s="57" t="s">
        <v>9741</v>
      </c>
      <c r="E1375" s="1"/>
    </row>
    <row r="1376" spans="1:5" thickBot="1" x14ac:dyDescent="0.3">
      <c r="A1376" s="54" t="s">
        <v>5911</v>
      </c>
      <c r="B1376" s="54" t="s">
        <v>1393</v>
      </c>
      <c r="C1376" s="54" t="s">
        <v>2969</v>
      </c>
      <c r="D1376" s="57" t="s">
        <v>9742</v>
      </c>
      <c r="E1376" s="1"/>
    </row>
    <row r="1377" spans="1:5" thickBot="1" x14ac:dyDescent="0.3">
      <c r="A1377" s="54" t="s">
        <v>5912</v>
      </c>
      <c r="B1377" s="54" t="s">
        <v>1394</v>
      </c>
      <c r="C1377" s="54" t="s">
        <v>2970</v>
      </c>
      <c r="D1377" s="57" t="s">
        <v>9743</v>
      </c>
      <c r="E1377" s="1"/>
    </row>
    <row r="1378" spans="1:5" thickBot="1" x14ac:dyDescent="0.3">
      <c r="A1378" s="54" t="s">
        <v>5913</v>
      </c>
      <c r="B1378" s="54" t="s">
        <v>1395</v>
      </c>
      <c r="C1378" s="54" t="s">
        <v>2971</v>
      </c>
      <c r="D1378" s="57" t="s">
        <v>9744</v>
      </c>
      <c r="E1378" s="1"/>
    </row>
    <row r="1379" spans="1:5" thickBot="1" x14ac:dyDescent="0.3">
      <c r="A1379" s="54" t="s">
        <v>5914</v>
      </c>
      <c r="B1379" s="54" t="s">
        <v>1396</v>
      </c>
      <c r="C1379" s="54" t="s">
        <v>2972</v>
      </c>
      <c r="D1379" s="57" t="s">
        <v>9745</v>
      </c>
      <c r="E1379" s="1"/>
    </row>
    <row r="1380" spans="1:5" thickBot="1" x14ac:dyDescent="0.3">
      <c r="A1380" s="54" t="s">
        <v>5915</v>
      </c>
      <c r="B1380" s="54" t="s">
        <v>1397</v>
      </c>
      <c r="C1380" s="54" t="s">
        <v>2973</v>
      </c>
      <c r="D1380" s="57" t="s">
        <v>9746</v>
      </c>
      <c r="E1380" s="1"/>
    </row>
    <row r="1381" spans="1:5" thickBot="1" x14ac:dyDescent="0.3">
      <c r="A1381" s="54" t="s">
        <v>5916</v>
      </c>
      <c r="B1381" s="54" t="s">
        <v>1398</v>
      </c>
      <c r="C1381" s="54" t="s">
        <v>2974</v>
      </c>
      <c r="D1381" s="57" t="s">
        <v>9747</v>
      </c>
      <c r="E1381" s="1"/>
    </row>
    <row r="1382" spans="1:5" thickBot="1" x14ac:dyDescent="0.3">
      <c r="A1382" s="54" t="s">
        <v>5917</v>
      </c>
      <c r="B1382" s="54" t="s">
        <v>1399</v>
      </c>
      <c r="C1382" s="54" t="s">
        <v>7553</v>
      </c>
      <c r="D1382" s="57" t="s">
        <v>8896</v>
      </c>
      <c r="E1382" s="1"/>
    </row>
    <row r="1383" spans="1:5" thickBot="1" x14ac:dyDescent="0.3">
      <c r="A1383" s="54" t="s">
        <v>5918</v>
      </c>
      <c r="B1383" s="54" t="s">
        <v>1400</v>
      </c>
      <c r="C1383" s="54" t="s">
        <v>7554</v>
      </c>
      <c r="D1383" s="57" t="s">
        <v>8897</v>
      </c>
      <c r="E1383" s="1"/>
    </row>
    <row r="1384" spans="1:5" thickBot="1" x14ac:dyDescent="0.3">
      <c r="A1384" s="54" t="s">
        <v>5919</v>
      </c>
      <c r="B1384" s="54" t="s">
        <v>1401</v>
      </c>
      <c r="C1384" s="54" t="s">
        <v>7555</v>
      </c>
      <c r="D1384" s="57" t="s">
        <v>8898</v>
      </c>
      <c r="E1384" s="1"/>
    </row>
    <row r="1385" spans="1:5" thickBot="1" x14ac:dyDescent="0.3">
      <c r="A1385" s="54" t="s">
        <v>5920</v>
      </c>
      <c r="B1385" s="54" t="s">
        <v>1402</v>
      </c>
      <c r="C1385" s="54" t="s">
        <v>7556</v>
      </c>
      <c r="D1385" s="57" t="s">
        <v>8899</v>
      </c>
      <c r="E1385" s="1"/>
    </row>
    <row r="1386" spans="1:5" thickBot="1" x14ac:dyDescent="0.3">
      <c r="A1386" s="54" t="s">
        <v>5921</v>
      </c>
      <c r="B1386" s="54" t="s">
        <v>1403</v>
      </c>
      <c r="C1386" s="54" t="s">
        <v>7557</v>
      </c>
      <c r="D1386" s="57" t="s">
        <v>8900</v>
      </c>
      <c r="E1386" s="1"/>
    </row>
    <row r="1387" spans="1:5" thickBot="1" x14ac:dyDescent="0.3">
      <c r="A1387" s="54" t="s">
        <v>5922</v>
      </c>
      <c r="B1387" s="54" t="s">
        <v>1404</v>
      </c>
      <c r="C1387" s="54" t="s">
        <v>7558</v>
      </c>
      <c r="D1387" s="57" t="s">
        <v>8901</v>
      </c>
      <c r="E1387" s="1"/>
    </row>
    <row r="1388" spans="1:5" thickBot="1" x14ac:dyDescent="0.3">
      <c r="A1388" s="54" t="s">
        <v>5923</v>
      </c>
      <c r="B1388" s="54" t="s">
        <v>1405</v>
      </c>
      <c r="C1388" s="54" t="s">
        <v>7559</v>
      </c>
      <c r="D1388" s="57" t="s">
        <v>8902</v>
      </c>
      <c r="E1388" s="1"/>
    </row>
    <row r="1389" spans="1:5" thickBot="1" x14ac:dyDescent="0.3">
      <c r="A1389" s="54" t="s">
        <v>5925</v>
      </c>
      <c r="B1389" s="54" t="s">
        <v>1407</v>
      </c>
      <c r="C1389" s="54" t="s">
        <v>2975</v>
      </c>
      <c r="D1389" s="57" t="s">
        <v>9748</v>
      </c>
      <c r="E1389" s="1"/>
    </row>
    <row r="1390" spans="1:5" thickBot="1" x14ac:dyDescent="0.3">
      <c r="A1390" s="54" t="s">
        <v>5926</v>
      </c>
      <c r="B1390" s="54" t="s">
        <v>1408</v>
      </c>
      <c r="C1390" s="54" t="s">
        <v>2976</v>
      </c>
      <c r="D1390" s="57" t="s">
        <v>9749</v>
      </c>
      <c r="E1390" s="1"/>
    </row>
    <row r="1391" spans="1:5" thickBot="1" x14ac:dyDescent="0.3">
      <c r="A1391" s="54" t="s">
        <v>5927</v>
      </c>
      <c r="B1391" s="54" t="s">
        <v>1409</v>
      </c>
      <c r="C1391" s="54" t="s">
        <v>2977</v>
      </c>
      <c r="D1391" s="57" t="s">
        <v>9750</v>
      </c>
      <c r="E1391" s="1"/>
    </row>
    <row r="1392" spans="1:5" thickBot="1" x14ac:dyDescent="0.3">
      <c r="A1392" s="54" t="s">
        <v>5928</v>
      </c>
      <c r="B1392" s="54" t="s">
        <v>1410</v>
      </c>
      <c r="C1392" s="54" t="s">
        <v>2978</v>
      </c>
      <c r="D1392" s="57" t="s">
        <v>9749</v>
      </c>
      <c r="E1392" s="1"/>
    </row>
    <row r="1393" spans="1:5" thickBot="1" x14ac:dyDescent="0.3">
      <c r="A1393" s="54" t="s">
        <v>5929</v>
      </c>
      <c r="B1393" s="54" t="s">
        <v>1411</v>
      </c>
      <c r="C1393" s="54" t="s">
        <v>2979</v>
      </c>
      <c r="D1393" s="57" t="s">
        <v>9751</v>
      </c>
      <c r="E1393" s="1"/>
    </row>
    <row r="1394" spans="1:5" thickBot="1" x14ac:dyDescent="0.3">
      <c r="A1394" s="54" t="s">
        <v>5930</v>
      </c>
      <c r="B1394" s="54" t="s">
        <v>1412</v>
      </c>
      <c r="C1394" s="54" t="s">
        <v>2980</v>
      </c>
      <c r="D1394" s="57" t="s">
        <v>9752</v>
      </c>
      <c r="E1394" s="1"/>
    </row>
    <row r="1395" spans="1:5" thickBot="1" x14ac:dyDescent="0.3">
      <c r="A1395" s="54" t="s">
        <v>5931</v>
      </c>
      <c r="B1395" s="54" t="s">
        <v>1413</v>
      </c>
      <c r="C1395" s="54" t="s">
        <v>2981</v>
      </c>
      <c r="D1395" s="57" t="s">
        <v>9753</v>
      </c>
      <c r="E1395" s="1"/>
    </row>
    <row r="1396" spans="1:5" thickBot="1" x14ac:dyDescent="0.3">
      <c r="A1396" s="54" t="s">
        <v>5932</v>
      </c>
      <c r="B1396" s="54" t="s">
        <v>1414</v>
      </c>
      <c r="C1396" s="54" t="s">
        <v>2982</v>
      </c>
      <c r="D1396" s="57" t="s">
        <v>9754</v>
      </c>
      <c r="E1396" s="1"/>
    </row>
    <row r="1397" spans="1:5" thickBot="1" x14ac:dyDescent="0.3">
      <c r="A1397" s="54" t="s">
        <v>5933</v>
      </c>
      <c r="B1397" s="54" t="s">
        <v>1415</v>
      </c>
      <c r="C1397" s="54" t="s">
        <v>2983</v>
      </c>
      <c r="D1397" s="57" t="s">
        <v>9755</v>
      </c>
      <c r="E1397" s="1"/>
    </row>
    <row r="1398" spans="1:5" thickBot="1" x14ac:dyDescent="0.3">
      <c r="A1398" s="54" t="s">
        <v>5934</v>
      </c>
      <c r="B1398" s="54" t="s">
        <v>1416</v>
      </c>
      <c r="C1398" s="54" t="s">
        <v>2984</v>
      </c>
      <c r="D1398" s="57" t="s">
        <v>9756</v>
      </c>
      <c r="E1398" s="1"/>
    </row>
    <row r="1399" spans="1:5" thickBot="1" x14ac:dyDescent="0.3">
      <c r="A1399" s="54" t="s">
        <v>5935</v>
      </c>
      <c r="B1399" s="54" t="s">
        <v>1417</v>
      </c>
      <c r="C1399" s="54" t="s">
        <v>2985</v>
      </c>
      <c r="D1399" s="57" t="s">
        <v>9757</v>
      </c>
      <c r="E1399" s="1"/>
    </row>
    <row r="1400" spans="1:5" thickBot="1" x14ac:dyDescent="0.3">
      <c r="A1400" s="54" t="s">
        <v>5936</v>
      </c>
      <c r="B1400" s="54" t="s">
        <v>1418</v>
      </c>
      <c r="C1400" s="54" t="s">
        <v>2986</v>
      </c>
      <c r="D1400" s="57" t="s">
        <v>9758</v>
      </c>
      <c r="E1400" s="1"/>
    </row>
    <row r="1401" spans="1:5" thickBot="1" x14ac:dyDescent="0.3">
      <c r="A1401" s="54" t="s">
        <v>5937</v>
      </c>
      <c r="B1401" s="54" t="s">
        <v>1419</v>
      </c>
      <c r="C1401" s="54" t="s">
        <v>2987</v>
      </c>
      <c r="D1401" s="57" t="s">
        <v>9759</v>
      </c>
      <c r="E1401" s="1"/>
    </row>
    <row r="1402" spans="1:5" thickBot="1" x14ac:dyDescent="0.3">
      <c r="A1402" s="54" t="s">
        <v>5938</v>
      </c>
      <c r="B1402" s="54" t="s">
        <v>1420</v>
      </c>
      <c r="C1402" s="54" t="s">
        <v>2988</v>
      </c>
      <c r="D1402" s="57" t="s">
        <v>9759</v>
      </c>
      <c r="E1402" s="1"/>
    </row>
    <row r="1403" spans="1:5" thickBot="1" x14ac:dyDescent="0.3">
      <c r="A1403" s="54" t="s">
        <v>5939</v>
      </c>
      <c r="B1403" s="54" t="s">
        <v>1421</v>
      </c>
      <c r="C1403" s="54" t="s">
        <v>2989</v>
      </c>
      <c r="D1403" s="57" t="s">
        <v>9759</v>
      </c>
      <c r="E1403" s="1"/>
    </row>
    <row r="1404" spans="1:5" thickBot="1" x14ac:dyDescent="0.3">
      <c r="A1404" s="54" t="s">
        <v>5940</v>
      </c>
      <c r="B1404" s="54" t="s">
        <v>1422</v>
      </c>
      <c r="C1404" s="54" t="s">
        <v>2990</v>
      </c>
      <c r="D1404" s="57" t="s">
        <v>9759</v>
      </c>
      <c r="E1404" s="1"/>
    </row>
    <row r="1405" spans="1:5" thickBot="1" x14ac:dyDescent="0.3">
      <c r="A1405" s="54" t="s">
        <v>5941</v>
      </c>
      <c r="B1405" s="54" t="s">
        <v>1423</v>
      </c>
      <c r="C1405" s="54" t="s">
        <v>2991</v>
      </c>
      <c r="D1405" s="57" t="s">
        <v>9226</v>
      </c>
      <c r="E1405" s="1"/>
    </row>
    <row r="1406" spans="1:5" thickBot="1" x14ac:dyDescent="0.3">
      <c r="A1406" s="54" t="s">
        <v>5942</v>
      </c>
      <c r="B1406" s="54" t="s">
        <v>1424</v>
      </c>
      <c r="C1406" s="54" t="s">
        <v>2992</v>
      </c>
      <c r="D1406" s="57" t="s">
        <v>9760</v>
      </c>
      <c r="E1406" s="1"/>
    </row>
    <row r="1407" spans="1:5" thickBot="1" x14ac:dyDescent="0.3">
      <c r="A1407" s="54" t="s">
        <v>5943</v>
      </c>
      <c r="B1407" s="54" t="s">
        <v>1425</v>
      </c>
      <c r="C1407" s="54" t="s">
        <v>2993</v>
      </c>
      <c r="D1407" s="57" t="s">
        <v>9761</v>
      </c>
      <c r="E1407" s="1"/>
    </row>
    <row r="1408" spans="1:5" thickBot="1" x14ac:dyDescent="0.3">
      <c r="A1408" s="54" t="s">
        <v>5944</v>
      </c>
      <c r="B1408" s="54" t="s">
        <v>1426</v>
      </c>
      <c r="C1408" s="54" t="s">
        <v>2994</v>
      </c>
      <c r="D1408" s="57" t="s">
        <v>9762</v>
      </c>
      <c r="E1408" s="1"/>
    </row>
    <row r="1409" spans="1:5" thickBot="1" x14ac:dyDescent="0.3">
      <c r="A1409" s="54" t="s">
        <v>5945</v>
      </c>
      <c r="B1409" s="54" t="s">
        <v>1427</v>
      </c>
      <c r="C1409" s="54" t="s">
        <v>2995</v>
      </c>
      <c r="D1409" s="57" t="s">
        <v>9763</v>
      </c>
      <c r="E1409" s="1"/>
    </row>
    <row r="1410" spans="1:5" thickBot="1" x14ac:dyDescent="0.3">
      <c r="A1410" s="54" t="s">
        <v>5946</v>
      </c>
      <c r="B1410" s="54" t="s">
        <v>1428</v>
      </c>
      <c r="C1410" s="54" t="s">
        <v>2996</v>
      </c>
      <c r="D1410" s="57" t="s">
        <v>9764</v>
      </c>
      <c r="E1410" s="1"/>
    </row>
    <row r="1411" spans="1:5" thickBot="1" x14ac:dyDescent="0.3">
      <c r="A1411" s="54" t="s">
        <v>5947</v>
      </c>
      <c r="B1411" s="54" t="s">
        <v>1429</v>
      </c>
      <c r="C1411" s="54" t="s">
        <v>2997</v>
      </c>
      <c r="D1411" s="57" t="s">
        <v>9765</v>
      </c>
      <c r="E1411" s="1"/>
    </row>
    <row r="1412" spans="1:5" thickBot="1" x14ac:dyDescent="0.3">
      <c r="A1412" s="54" t="s">
        <v>5948</v>
      </c>
      <c r="B1412" s="54" t="s">
        <v>1430</v>
      </c>
      <c r="C1412" s="54" t="s">
        <v>2998</v>
      </c>
      <c r="D1412" s="57" t="s">
        <v>9766</v>
      </c>
      <c r="E1412" s="1"/>
    </row>
    <row r="1413" spans="1:5" thickBot="1" x14ac:dyDescent="0.3">
      <c r="A1413" s="54" t="s">
        <v>5949</v>
      </c>
      <c r="B1413" s="54" t="s">
        <v>1431</v>
      </c>
      <c r="C1413" s="54" t="s">
        <v>2999</v>
      </c>
      <c r="D1413" s="57" t="s">
        <v>9767</v>
      </c>
      <c r="E1413" s="1"/>
    </row>
    <row r="1414" spans="1:5" thickBot="1" x14ac:dyDescent="0.3">
      <c r="A1414" s="54" t="s">
        <v>5950</v>
      </c>
      <c r="B1414" s="54" t="s">
        <v>1432</v>
      </c>
      <c r="C1414" s="54" t="s">
        <v>3000</v>
      </c>
      <c r="D1414" s="57" t="s">
        <v>9768</v>
      </c>
      <c r="E1414" s="1"/>
    </row>
    <row r="1415" spans="1:5" thickBot="1" x14ac:dyDescent="0.3">
      <c r="A1415" s="54" t="s">
        <v>5951</v>
      </c>
      <c r="B1415" s="54" t="s">
        <v>1433</v>
      </c>
      <c r="C1415" s="54" t="s">
        <v>3001</v>
      </c>
      <c r="D1415" s="57" t="s">
        <v>9769</v>
      </c>
      <c r="E1415" s="1"/>
    </row>
    <row r="1416" spans="1:5" thickBot="1" x14ac:dyDescent="0.3">
      <c r="A1416" s="54" t="s">
        <v>5952</v>
      </c>
      <c r="B1416" s="54" t="s">
        <v>1434</v>
      </c>
      <c r="C1416" s="54" t="s">
        <v>3002</v>
      </c>
      <c r="D1416" s="57" t="s">
        <v>9770</v>
      </c>
      <c r="E1416" s="1"/>
    </row>
    <row r="1417" spans="1:5" thickBot="1" x14ac:dyDescent="0.3">
      <c r="A1417" s="54" t="s">
        <v>5953</v>
      </c>
      <c r="B1417" s="54" t="s">
        <v>1435</v>
      </c>
      <c r="C1417" s="54" t="s">
        <v>3003</v>
      </c>
      <c r="D1417" s="57" t="s">
        <v>9769</v>
      </c>
      <c r="E1417" s="1"/>
    </row>
    <row r="1418" spans="1:5" thickBot="1" x14ac:dyDescent="0.3">
      <c r="A1418" s="54" t="s">
        <v>5954</v>
      </c>
      <c r="B1418" s="54" t="s">
        <v>1436</v>
      </c>
      <c r="C1418" s="54" t="s">
        <v>3004</v>
      </c>
      <c r="D1418" s="57" t="s">
        <v>9771</v>
      </c>
      <c r="E1418" s="1"/>
    </row>
    <row r="1419" spans="1:5" thickBot="1" x14ac:dyDescent="0.3">
      <c r="A1419" s="54" t="s">
        <v>5955</v>
      </c>
      <c r="B1419" s="54" t="s">
        <v>1437</v>
      </c>
      <c r="C1419" s="54" t="s">
        <v>3005</v>
      </c>
      <c r="D1419" s="57" t="s">
        <v>9772</v>
      </c>
      <c r="E1419" s="1"/>
    </row>
    <row r="1420" spans="1:5" thickBot="1" x14ac:dyDescent="0.3">
      <c r="A1420" s="54" t="s">
        <v>5956</v>
      </c>
      <c r="B1420" s="54" t="s">
        <v>1438</v>
      </c>
      <c r="C1420" s="54" t="s">
        <v>3006</v>
      </c>
      <c r="D1420" s="57" t="s">
        <v>9773</v>
      </c>
      <c r="E1420" s="1"/>
    </row>
    <row r="1421" spans="1:5" thickBot="1" x14ac:dyDescent="0.3">
      <c r="A1421" s="54" t="s">
        <v>5957</v>
      </c>
      <c r="B1421" s="54" t="s">
        <v>1439</v>
      </c>
      <c r="C1421" s="54" t="s">
        <v>3007</v>
      </c>
      <c r="D1421" s="57" t="s">
        <v>9774</v>
      </c>
      <c r="E1421" s="1"/>
    </row>
    <row r="1422" spans="1:5" thickBot="1" x14ac:dyDescent="0.3">
      <c r="A1422" s="54" t="s">
        <v>5958</v>
      </c>
      <c r="B1422" s="54" t="s">
        <v>1440</v>
      </c>
      <c r="C1422" s="54" t="s">
        <v>3008</v>
      </c>
      <c r="D1422" s="57" t="s">
        <v>9775</v>
      </c>
      <c r="E1422" s="1"/>
    </row>
    <row r="1423" spans="1:5" thickBot="1" x14ac:dyDescent="0.3">
      <c r="A1423" s="54" t="s">
        <v>5959</v>
      </c>
      <c r="B1423" s="54" t="s">
        <v>1441</v>
      </c>
      <c r="C1423" s="54" t="s">
        <v>3009</v>
      </c>
      <c r="D1423" s="57" t="s">
        <v>9776</v>
      </c>
      <c r="E1423" s="1"/>
    </row>
    <row r="1424" spans="1:5" thickBot="1" x14ac:dyDescent="0.3">
      <c r="A1424" s="54" t="s">
        <v>5960</v>
      </c>
      <c r="B1424" s="54" t="s">
        <v>1442</v>
      </c>
      <c r="C1424" s="54" t="s">
        <v>3010</v>
      </c>
      <c r="D1424" s="57" t="s">
        <v>9777</v>
      </c>
      <c r="E1424" s="1"/>
    </row>
    <row r="1425" spans="1:5" thickBot="1" x14ac:dyDescent="0.3">
      <c r="A1425" s="54" t="s">
        <v>5961</v>
      </c>
      <c r="B1425" s="54" t="s">
        <v>1443</v>
      </c>
      <c r="C1425" s="54" t="s">
        <v>3011</v>
      </c>
      <c r="D1425" s="57" t="s">
        <v>9778</v>
      </c>
      <c r="E1425" s="1"/>
    </row>
    <row r="1426" spans="1:5" thickBot="1" x14ac:dyDescent="0.3">
      <c r="A1426" s="54" t="s">
        <v>5962</v>
      </c>
      <c r="B1426" s="54" t="s">
        <v>1444</v>
      </c>
      <c r="C1426" s="54" t="s">
        <v>3012</v>
      </c>
      <c r="D1426" s="57" t="s">
        <v>9779</v>
      </c>
      <c r="E1426" s="1"/>
    </row>
    <row r="1427" spans="1:5" thickBot="1" x14ac:dyDescent="0.3">
      <c r="A1427" s="54" t="s">
        <v>5963</v>
      </c>
      <c r="B1427" s="54" t="s">
        <v>1445</v>
      </c>
      <c r="C1427" s="54" t="s">
        <v>3013</v>
      </c>
      <c r="D1427" s="57" t="s">
        <v>9780</v>
      </c>
      <c r="E1427" s="1"/>
    </row>
    <row r="1428" spans="1:5" thickBot="1" x14ac:dyDescent="0.3">
      <c r="A1428" s="54" t="s">
        <v>5964</v>
      </c>
      <c r="B1428" s="54" t="s">
        <v>1446</v>
      </c>
      <c r="C1428" s="54" t="s">
        <v>3014</v>
      </c>
      <c r="D1428" s="57" t="s">
        <v>9781</v>
      </c>
      <c r="E1428" s="1"/>
    </row>
    <row r="1429" spans="1:5" thickBot="1" x14ac:dyDescent="0.3">
      <c r="A1429" s="54" t="s">
        <v>5965</v>
      </c>
      <c r="B1429" s="54" t="s">
        <v>1447</v>
      </c>
      <c r="C1429" s="54" t="s">
        <v>3015</v>
      </c>
      <c r="D1429" s="57" t="s">
        <v>9782</v>
      </c>
      <c r="E1429" s="1"/>
    </row>
    <row r="1430" spans="1:5" thickBot="1" x14ac:dyDescent="0.3">
      <c r="A1430" s="54" t="s">
        <v>5966</v>
      </c>
      <c r="B1430" s="54" t="s">
        <v>1448</v>
      </c>
      <c r="C1430" s="54" t="s">
        <v>3016</v>
      </c>
      <c r="D1430" s="57" t="s">
        <v>9782</v>
      </c>
      <c r="E1430" s="1"/>
    </row>
    <row r="1431" spans="1:5" thickBot="1" x14ac:dyDescent="0.3">
      <c r="A1431" s="54" t="s">
        <v>5967</v>
      </c>
      <c r="B1431" s="54" t="s">
        <v>1449</v>
      </c>
      <c r="C1431" s="54" t="s">
        <v>3017</v>
      </c>
      <c r="D1431" s="57" t="s">
        <v>9783</v>
      </c>
      <c r="E1431" s="1"/>
    </row>
    <row r="1432" spans="1:5" thickBot="1" x14ac:dyDescent="0.3">
      <c r="A1432" s="54" t="s">
        <v>5968</v>
      </c>
      <c r="B1432" s="54" t="s">
        <v>1450</v>
      </c>
      <c r="C1432" s="54" t="s">
        <v>3018</v>
      </c>
      <c r="D1432" s="57" t="s">
        <v>9784</v>
      </c>
      <c r="E1432" s="1"/>
    </row>
    <row r="1433" spans="1:5" thickBot="1" x14ac:dyDescent="0.3">
      <c r="A1433" s="54" t="s">
        <v>5969</v>
      </c>
      <c r="B1433" s="54" t="s">
        <v>1451</v>
      </c>
      <c r="C1433" s="54" t="s">
        <v>3019</v>
      </c>
      <c r="D1433" s="57" t="s">
        <v>9785</v>
      </c>
      <c r="E1433" s="1"/>
    </row>
    <row r="1434" spans="1:5" thickBot="1" x14ac:dyDescent="0.3">
      <c r="A1434" s="54" t="s">
        <v>5970</v>
      </c>
      <c r="B1434" s="54" t="s">
        <v>1452</v>
      </c>
      <c r="C1434" s="54" t="s">
        <v>3020</v>
      </c>
      <c r="D1434" s="57" t="s">
        <v>9786</v>
      </c>
      <c r="E1434" s="1"/>
    </row>
    <row r="1435" spans="1:5" thickBot="1" x14ac:dyDescent="0.3">
      <c r="A1435" s="54" t="s">
        <v>5971</v>
      </c>
      <c r="B1435" s="54" t="s">
        <v>1453</v>
      </c>
      <c r="C1435" s="54" t="s">
        <v>3021</v>
      </c>
      <c r="D1435" s="57" t="s">
        <v>9787</v>
      </c>
      <c r="E1435" s="1"/>
    </row>
    <row r="1436" spans="1:5" thickBot="1" x14ac:dyDescent="0.3">
      <c r="A1436" s="54" t="s">
        <v>5972</v>
      </c>
      <c r="B1436" s="54" t="s">
        <v>1454</v>
      </c>
      <c r="C1436" s="54" t="s">
        <v>3022</v>
      </c>
      <c r="D1436" s="57" t="s">
        <v>9788</v>
      </c>
      <c r="E1436" s="1"/>
    </row>
    <row r="1437" spans="1:5" thickBot="1" x14ac:dyDescent="0.3">
      <c r="A1437" s="54" t="s">
        <v>5973</v>
      </c>
      <c r="B1437" s="54" t="s">
        <v>1455</v>
      </c>
      <c r="C1437" s="54" t="s">
        <v>3023</v>
      </c>
      <c r="D1437" s="57" t="s">
        <v>9789</v>
      </c>
      <c r="E1437" s="1"/>
    </row>
    <row r="1438" spans="1:5" thickBot="1" x14ac:dyDescent="0.3">
      <c r="A1438" s="54" t="s">
        <v>5974</v>
      </c>
      <c r="B1438" s="54" t="s">
        <v>1456</v>
      </c>
      <c r="C1438" s="54" t="s">
        <v>3024</v>
      </c>
      <c r="D1438" s="57" t="s">
        <v>9790</v>
      </c>
      <c r="E1438" s="1"/>
    </row>
    <row r="1439" spans="1:5" thickBot="1" x14ac:dyDescent="0.3">
      <c r="A1439" s="54" t="s">
        <v>5975</v>
      </c>
      <c r="B1439" s="54" t="s">
        <v>1457</v>
      </c>
      <c r="C1439" s="54" t="s">
        <v>3025</v>
      </c>
      <c r="D1439" s="57" t="s">
        <v>9791</v>
      </c>
      <c r="E1439" s="1"/>
    </row>
    <row r="1440" spans="1:5" thickBot="1" x14ac:dyDescent="0.3">
      <c r="A1440" s="54" t="s">
        <v>5976</v>
      </c>
      <c r="B1440" s="54" t="s">
        <v>1458</v>
      </c>
      <c r="C1440" s="54" t="s">
        <v>3026</v>
      </c>
      <c r="D1440" s="57" t="s">
        <v>9792</v>
      </c>
      <c r="E1440" s="1"/>
    </row>
    <row r="1441" spans="1:5" thickBot="1" x14ac:dyDescent="0.3">
      <c r="A1441" s="54" t="s">
        <v>5977</v>
      </c>
      <c r="B1441" s="54" t="s">
        <v>1459</v>
      </c>
      <c r="C1441" s="54" t="s">
        <v>3027</v>
      </c>
      <c r="D1441" s="57" t="s">
        <v>9780</v>
      </c>
      <c r="E1441" s="1"/>
    </row>
    <row r="1442" spans="1:5" thickBot="1" x14ac:dyDescent="0.3">
      <c r="A1442" s="54" t="s">
        <v>5978</v>
      </c>
      <c r="B1442" s="54" t="s">
        <v>1460</v>
      </c>
      <c r="C1442" s="54" t="s">
        <v>3028</v>
      </c>
      <c r="D1442" s="57" t="s">
        <v>9781</v>
      </c>
      <c r="E1442" s="1"/>
    </row>
    <row r="1443" spans="1:5" thickBot="1" x14ac:dyDescent="0.3">
      <c r="A1443" s="54" t="s">
        <v>5979</v>
      </c>
      <c r="B1443" s="54" t="s">
        <v>1461</v>
      </c>
      <c r="C1443" s="54" t="s">
        <v>3029</v>
      </c>
      <c r="D1443" s="57" t="s">
        <v>9793</v>
      </c>
      <c r="E1443" s="1"/>
    </row>
    <row r="1444" spans="1:5" thickBot="1" x14ac:dyDescent="0.3">
      <c r="A1444" s="54" t="s">
        <v>5980</v>
      </c>
      <c r="B1444" s="54" t="s">
        <v>1462</v>
      </c>
      <c r="C1444" s="54" t="s">
        <v>3030</v>
      </c>
      <c r="D1444" s="57" t="s">
        <v>9793</v>
      </c>
      <c r="E1444" s="1"/>
    </row>
    <row r="1445" spans="1:5" thickBot="1" x14ac:dyDescent="0.3">
      <c r="A1445" s="54" t="s">
        <v>5981</v>
      </c>
      <c r="B1445" s="54" t="s">
        <v>1463</v>
      </c>
      <c r="C1445" s="54" t="s">
        <v>3031</v>
      </c>
      <c r="D1445" s="57" t="s">
        <v>9794</v>
      </c>
      <c r="E1445" s="1"/>
    </row>
    <row r="1446" spans="1:5" thickBot="1" x14ac:dyDescent="0.3">
      <c r="A1446" s="54" t="s">
        <v>5982</v>
      </c>
      <c r="B1446" s="54" t="s">
        <v>1464</v>
      </c>
      <c r="C1446" s="54" t="s">
        <v>3032</v>
      </c>
      <c r="D1446" s="57" t="s">
        <v>9794</v>
      </c>
      <c r="E1446" s="1"/>
    </row>
    <row r="1447" spans="1:5" thickBot="1" x14ac:dyDescent="0.3">
      <c r="A1447" s="54" t="s">
        <v>5983</v>
      </c>
      <c r="B1447" s="54" t="s">
        <v>1465</v>
      </c>
      <c r="C1447" s="54" t="s">
        <v>3033</v>
      </c>
      <c r="D1447" s="57" t="s">
        <v>9202</v>
      </c>
      <c r="E1447" s="1"/>
    </row>
    <row r="1448" spans="1:5" thickBot="1" x14ac:dyDescent="0.3">
      <c r="A1448" s="54" t="s">
        <v>5984</v>
      </c>
      <c r="B1448" s="54" t="s">
        <v>1466</v>
      </c>
      <c r="C1448" s="54" t="s">
        <v>3034</v>
      </c>
      <c r="D1448" s="57" t="s">
        <v>9795</v>
      </c>
      <c r="E1448" s="1"/>
    </row>
    <row r="1449" spans="1:5" thickBot="1" x14ac:dyDescent="0.3">
      <c r="A1449" s="54" t="s">
        <v>5985</v>
      </c>
      <c r="B1449" s="54" t="s">
        <v>1467</v>
      </c>
      <c r="C1449" s="54" t="s">
        <v>3035</v>
      </c>
      <c r="D1449" s="57" t="s">
        <v>9778</v>
      </c>
      <c r="E1449" s="1"/>
    </row>
    <row r="1450" spans="1:5" thickBot="1" x14ac:dyDescent="0.3">
      <c r="A1450" s="54" t="s">
        <v>5986</v>
      </c>
      <c r="B1450" s="54" t="s">
        <v>1468</v>
      </c>
      <c r="C1450" s="54" t="s">
        <v>3036</v>
      </c>
      <c r="D1450" s="57" t="s">
        <v>9779</v>
      </c>
      <c r="E1450" s="1"/>
    </row>
    <row r="1451" spans="1:5" thickBot="1" x14ac:dyDescent="0.3">
      <c r="A1451" s="54" t="s">
        <v>5987</v>
      </c>
      <c r="B1451" s="54" t="s">
        <v>1469</v>
      </c>
      <c r="C1451" s="54" t="s">
        <v>3037</v>
      </c>
      <c r="D1451" s="57" t="s">
        <v>9796</v>
      </c>
      <c r="E1451" s="1"/>
    </row>
    <row r="1452" spans="1:5" thickBot="1" x14ac:dyDescent="0.3">
      <c r="A1452" s="54" t="s">
        <v>5988</v>
      </c>
      <c r="B1452" s="54" t="s">
        <v>1470</v>
      </c>
      <c r="C1452" s="54" t="s">
        <v>3038</v>
      </c>
      <c r="D1452" s="57" t="s">
        <v>9797</v>
      </c>
      <c r="E1452" s="1"/>
    </row>
    <row r="1453" spans="1:5" thickBot="1" x14ac:dyDescent="0.3">
      <c r="A1453" s="54" t="s">
        <v>5989</v>
      </c>
      <c r="B1453" s="54" t="s">
        <v>1471</v>
      </c>
      <c r="C1453" s="54" t="s">
        <v>3039</v>
      </c>
      <c r="D1453" s="57" t="s">
        <v>9798</v>
      </c>
      <c r="E1453" s="1"/>
    </row>
    <row r="1454" spans="1:5" thickBot="1" x14ac:dyDescent="0.3">
      <c r="A1454" s="54" t="s">
        <v>5990</v>
      </c>
      <c r="B1454" s="54" t="s">
        <v>1472</v>
      </c>
      <c r="C1454" s="54" t="s">
        <v>3040</v>
      </c>
      <c r="D1454" s="57" t="s">
        <v>9799</v>
      </c>
      <c r="E1454" s="1"/>
    </row>
    <row r="1455" spans="1:5" thickBot="1" x14ac:dyDescent="0.3">
      <c r="A1455" s="54" t="s">
        <v>5991</v>
      </c>
      <c r="B1455" s="54" t="s">
        <v>1473</v>
      </c>
      <c r="C1455" s="54" t="s">
        <v>3041</v>
      </c>
      <c r="D1455" s="57" t="s">
        <v>9800</v>
      </c>
      <c r="E1455" s="1"/>
    </row>
    <row r="1456" spans="1:5" thickBot="1" x14ac:dyDescent="0.3">
      <c r="A1456" s="54" t="s">
        <v>5992</v>
      </c>
      <c r="B1456" s="54" t="s">
        <v>1474</v>
      </c>
      <c r="C1456" s="54" t="s">
        <v>3042</v>
      </c>
      <c r="D1456" s="57" t="s">
        <v>9801</v>
      </c>
      <c r="E1456" s="1"/>
    </row>
    <row r="1457" spans="1:5" thickBot="1" x14ac:dyDescent="0.3">
      <c r="A1457" s="54" t="s">
        <v>5993</v>
      </c>
      <c r="B1457" s="54" t="s">
        <v>1475</v>
      </c>
      <c r="C1457" s="54" t="s">
        <v>3043</v>
      </c>
      <c r="D1457" s="57" t="s">
        <v>9791</v>
      </c>
      <c r="E1457" s="1"/>
    </row>
    <row r="1458" spans="1:5" thickBot="1" x14ac:dyDescent="0.3">
      <c r="A1458" s="54" t="s">
        <v>5994</v>
      </c>
      <c r="B1458" s="54" t="s">
        <v>1476</v>
      </c>
      <c r="C1458" s="54" t="s">
        <v>3044</v>
      </c>
      <c r="D1458" s="57" t="s">
        <v>9792</v>
      </c>
      <c r="E1458" s="1"/>
    </row>
    <row r="1459" spans="1:5" thickBot="1" x14ac:dyDescent="0.3">
      <c r="A1459" s="54" t="s">
        <v>5995</v>
      </c>
      <c r="B1459" s="54" t="s">
        <v>1477</v>
      </c>
      <c r="C1459" s="54" t="s">
        <v>3045</v>
      </c>
      <c r="D1459" s="57" t="s">
        <v>9802</v>
      </c>
      <c r="E1459" s="1"/>
    </row>
    <row r="1460" spans="1:5" thickBot="1" x14ac:dyDescent="0.3">
      <c r="A1460" s="54" t="s">
        <v>5996</v>
      </c>
      <c r="B1460" s="54" t="s">
        <v>1478</v>
      </c>
      <c r="C1460" s="54" t="s">
        <v>3046</v>
      </c>
      <c r="D1460" s="57" t="s">
        <v>9803</v>
      </c>
      <c r="E1460" s="1"/>
    </row>
    <row r="1461" spans="1:5" thickBot="1" x14ac:dyDescent="0.3">
      <c r="A1461" s="54" t="s">
        <v>5997</v>
      </c>
      <c r="B1461" s="54" t="s">
        <v>1479</v>
      </c>
      <c r="C1461" s="54" t="s">
        <v>3047</v>
      </c>
      <c r="D1461" s="57" t="s">
        <v>9804</v>
      </c>
      <c r="E1461" s="1"/>
    </row>
    <row r="1462" spans="1:5" thickBot="1" x14ac:dyDescent="0.3">
      <c r="A1462" s="54" t="s">
        <v>5998</v>
      </c>
      <c r="B1462" s="54" t="s">
        <v>1480</v>
      </c>
      <c r="C1462" s="54" t="s">
        <v>3048</v>
      </c>
      <c r="D1462" s="57" t="s">
        <v>9805</v>
      </c>
      <c r="E1462" s="1"/>
    </row>
    <row r="1463" spans="1:5" thickBot="1" x14ac:dyDescent="0.3">
      <c r="A1463" s="54" t="s">
        <v>5999</v>
      </c>
      <c r="B1463" s="54" t="s">
        <v>1481</v>
      </c>
      <c r="C1463" s="54" t="s">
        <v>3049</v>
      </c>
      <c r="D1463" s="57" t="s">
        <v>9578</v>
      </c>
      <c r="E1463" s="1"/>
    </row>
    <row r="1464" spans="1:5" thickBot="1" x14ac:dyDescent="0.3">
      <c r="A1464" s="54" t="s">
        <v>6000</v>
      </c>
      <c r="B1464" s="54" t="s">
        <v>1482</v>
      </c>
      <c r="C1464" s="54" t="s">
        <v>3050</v>
      </c>
      <c r="D1464" s="57" t="s">
        <v>9806</v>
      </c>
      <c r="E1464" s="1"/>
    </row>
    <row r="1465" spans="1:5" thickBot="1" x14ac:dyDescent="0.3">
      <c r="A1465" s="54" t="s">
        <v>6001</v>
      </c>
      <c r="B1465" s="54" t="s">
        <v>1483</v>
      </c>
      <c r="C1465" s="54" t="s">
        <v>3051</v>
      </c>
      <c r="D1465" s="57" t="s">
        <v>9807</v>
      </c>
      <c r="E1465" s="1"/>
    </row>
    <row r="1466" spans="1:5" thickBot="1" x14ac:dyDescent="0.3">
      <c r="A1466" s="54" t="s">
        <v>6002</v>
      </c>
      <c r="B1466" s="54" t="s">
        <v>1484</v>
      </c>
      <c r="C1466" s="54" t="s">
        <v>3052</v>
      </c>
      <c r="D1466" s="57" t="s">
        <v>9808</v>
      </c>
      <c r="E1466" s="1"/>
    </row>
    <row r="1467" spans="1:5" thickBot="1" x14ac:dyDescent="0.3">
      <c r="A1467" s="54" t="s">
        <v>6003</v>
      </c>
      <c r="B1467" s="54" t="s">
        <v>1485</v>
      </c>
      <c r="C1467" s="54" t="s">
        <v>3053</v>
      </c>
      <c r="D1467" s="57" t="s">
        <v>9809</v>
      </c>
      <c r="E1467" s="1"/>
    </row>
    <row r="1468" spans="1:5" thickBot="1" x14ac:dyDescent="0.3">
      <c r="A1468" s="54" t="s">
        <v>6004</v>
      </c>
      <c r="B1468" s="54" t="s">
        <v>1486</v>
      </c>
      <c r="C1468" s="54" t="s">
        <v>3054</v>
      </c>
      <c r="D1468" s="57" t="s">
        <v>9810</v>
      </c>
      <c r="E1468" s="1"/>
    </row>
    <row r="1469" spans="1:5" thickBot="1" x14ac:dyDescent="0.3">
      <c r="A1469" s="54" t="s">
        <v>6005</v>
      </c>
      <c r="B1469" s="54" t="s">
        <v>1487</v>
      </c>
      <c r="C1469" s="54" t="s">
        <v>3055</v>
      </c>
      <c r="D1469" s="57" t="s">
        <v>9791</v>
      </c>
      <c r="E1469" s="1"/>
    </row>
    <row r="1470" spans="1:5" thickBot="1" x14ac:dyDescent="0.3">
      <c r="A1470" s="54" t="s">
        <v>6006</v>
      </c>
      <c r="B1470" s="54" t="s">
        <v>1488</v>
      </c>
      <c r="C1470" s="54" t="s">
        <v>3056</v>
      </c>
      <c r="D1470" s="57" t="s">
        <v>9792</v>
      </c>
      <c r="E1470" s="1"/>
    </row>
    <row r="1471" spans="1:5" thickBot="1" x14ac:dyDescent="0.3">
      <c r="A1471" s="54" t="s">
        <v>6007</v>
      </c>
      <c r="B1471" s="54" t="s">
        <v>1489</v>
      </c>
      <c r="C1471" s="54" t="s">
        <v>3057</v>
      </c>
      <c r="D1471" s="57" t="s">
        <v>9811</v>
      </c>
      <c r="E1471" s="1"/>
    </row>
    <row r="1472" spans="1:5" thickBot="1" x14ac:dyDescent="0.3">
      <c r="A1472" s="54" t="s">
        <v>6008</v>
      </c>
      <c r="B1472" s="54" t="s">
        <v>1490</v>
      </c>
      <c r="C1472" s="54" t="s">
        <v>3058</v>
      </c>
      <c r="D1472" s="57" t="s">
        <v>9812</v>
      </c>
      <c r="E1472" s="1"/>
    </row>
    <row r="1473" spans="1:5" thickBot="1" x14ac:dyDescent="0.3">
      <c r="A1473" s="54" t="s">
        <v>6009</v>
      </c>
      <c r="B1473" s="54" t="s">
        <v>1491</v>
      </c>
      <c r="C1473" s="54" t="s">
        <v>3059</v>
      </c>
      <c r="D1473" s="57" t="s">
        <v>9812</v>
      </c>
      <c r="E1473" s="1"/>
    </row>
    <row r="1474" spans="1:5" thickBot="1" x14ac:dyDescent="0.3">
      <c r="A1474" s="54" t="s">
        <v>6010</v>
      </c>
      <c r="B1474" s="54" t="s">
        <v>1492</v>
      </c>
      <c r="C1474" s="54" t="s">
        <v>3060</v>
      </c>
      <c r="D1474" s="57" t="s">
        <v>9811</v>
      </c>
      <c r="E1474" s="1"/>
    </row>
    <row r="1475" spans="1:5" thickBot="1" x14ac:dyDescent="0.3">
      <c r="A1475" s="54" t="s">
        <v>6011</v>
      </c>
      <c r="B1475" s="54" t="s">
        <v>1493</v>
      </c>
      <c r="C1475" s="54" t="s">
        <v>3061</v>
      </c>
      <c r="D1475" s="57" t="s">
        <v>9807</v>
      </c>
      <c r="E1475" s="1"/>
    </row>
    <row r="1476" spans="1:5" thickBot="1" x14ac:dyDescent="0.3">
      <c r="A1476" s="54" t="s">
        <v>6012</v>
      </c>
      <c r="B1476" s="54" t="s">
        <v>1494</v>
      </c>
      <c r="C1476" s="54" t="s">
        <v>3062</v>
      </c>
      <c r="D1476" s="57" t="s">
        <v>9810</v>
      </c>
      <c r="E1476" s="1"/>
    </row>
    <row r="1477" spans="1:5" thickBot="1" x14ac:dyDescent="0.3">
      <c r="A1477" s="54" t="s">
        <v>6013</v>
      </c>
      <c r="B1477" s="54" t="s">
        <v>1495</v>
      </c>
      <c r="C1477" s="54" t="s">
        <v>3063</v>
      </c>
      <c r="D1477" s="57" t="s">
        <v>9808</v>
      </c>
      <c r="E1477" s="1"/>
    </row>
    <row r="1478" spans="1:5" thickBot="1" x14ac:dyDescent="0.3">
      <c r="A1478" s="54" t="s">
        <v>6014</v>
      </c>
      <c r="B1478" s="54" t="s">
        <v>1496</v>
      </c>
      <c r="C1478" s="54" t="s">
        <v>3064</v>
      </c>
      <c r="D1478" s="57" t="s">
        <v>9809</v>
      </c>
      <c r="E1478" s="1"/>
    </row>
    <row r="1479" spans="1:5" thickBot="1" x14ac:dyDescent="0.3">
      <c r="A1479" s="54" t="s">
        <v>6015</v>
      </c>
      <c r="B1479" s="54" t="s">
        <v>1497</v>
      </c>
      <c r="C1479" s="54" t="s">
        <v>3065</v>
      </c>
      <c r="D1479" s="57" t="s">
        <v>9807</v>
      </c>
      <c r="E1479" s="1"/>
    </row>
    <row r="1480" spans="1:5" thickBot="1" x14ac:dyDescent="0.3">
      <c r="A1480" s="54" t="s">
        <v>6016</v>
      </c>
      <c r="B1480" s="54" t="s">
        <v>1498</v>
      </c>
      <c r="C1480" s="54" t="s">
        <v>3066</v>
      </c>
      <c r="D1480" s="57" t="s">
        <v>9808</v>
      </c>
      <c r="E1480" s="1"/>
    </row>
    <row r="1481" spans="1:5" thickBot="1" x14ac:dyDescent="0.3">
      <c r="A1481" s="54" t="s">
        <v>6017</v>
      </c>
      <c r="B1481" s="54" t="s">
        <v>1499</v>
      </c>
      <c r="C1481" s="54" t="s">
        <v>3067</v>
      </c>
      <c r="D1481" s="57" t="s">
        <v>9809</v>
      </c>
      <c r="E1481" s="1"/>
    </row>
    <row r="1482" spans="1:5" thickBot="1" x14ac:dyDescent="0.3">
      <c r="A1482" s="54" t="s">
        <v>6018</v>
      </c>
      <c r="B1482" s="54" t="s">
        <v>1500</v>
      </c>
      <c r="C1482" s="54" t="s">
        <v>3068</v>
      </c>
      <c r="D1482" s="57" t="s">
        <v>9810</v>
      </c>
      <c r="E1482" s="1"/>
    </row>
    <row r="1483" spans="1:5" thickBot="1" x14ac:dyDescent="0.3">
      <c r="A1483" s="54" t="s">
        <v>6019</v>
      </c>
      <c r="B1483" s="54" t="s">
        <v>1501</v>
      </c>
      <c r="C1483" s="54" t="s">
        <v>3069</v>
      </c>
      <c r="D1483" s="57" t="s">
        <v>9807</v>
      </c>
      <c r="E1483" s="1"/>
    </row>
    <row r="1484" spans="1:5" thickBot="1" x14ac:dyDescent="0.3">
      <c r="A1484" s="54" t="s">
        <v>6020</v>
      </c>
      <c r="B1484" s="54" t="s">
        <v>1502</v>
      </c>
      <c r="C1484" s="54" t="s">
        <v>3070</v>
      </c>
      <c r="D1484" s="57" t="s">
        <v>9808</v>
      </c>
      <c r="E1484" s="1"/>
    </row>
    <row r="1485" spans="1:5" thickBot="1" x14ac:dyDescent="0.3">
      <c r="A1485" s="54" t="s">
        <v>6021</v>
      </c>
      <c r="B1485" s="54" t="s">
        <v>1503</v>
      </c>
      <c r="C1485" s="54" t="s">
        <v>3071</v>
      </c>
      <c r="D1485" s="57" t="s">
        <v>9809</v>
      </c>
      <c r="E1485" s="1"/>
    </row>
    <row r="1486" spans="1:5" thickBot="1" x14ac:dyDescent="0.3">
      <c r="A1486" s="54" t="s">
        <v>6022</v>
      </c>
      <c r="B1486" s="54" t="s">
        <v>1504</v>
      </c>
      <c r="C1486" s="54" t="s">
        <v>3072</v>
      </c>
      <c r="D1486" s="57" t="s">
        <v>9810</v>
      </c>
      <c r="E1486" s="1"/>
    </row>
    <row r="1487" spans="1:5" thickBot="1" x14ac:dyDescent="0.3">
      <c r="A1487" s="54" t="s">
        <v>6023</v>
      </c>
      <c r="B1487" s="54" t="s">
        <v>1505</v>
      </c>
      <c r="C1487" s="54" t="s">
        <v>3073</v>
      </c>
      <c r="D1487" s="57" t="s">
        <v>9807</v>
      </c>
      <c r="E1487" s="1"/>
    </row>
    <row r="1488" spans="1:5" thickBot="1" x14ac:dyDescent="0.3">
      <c r="A1488" s="54" t="s">
        <v>6024</v>
      </c>
      <c r="B1488" s="54" t="s">
        <v>1506</v>
      </c>
      <c r="C1488" s="54" t="s">
        <v>3074</v>
      </c>
      <c r="D1488" s="57" t="s">
        <v>9808</v>
      </c>
      <c r="E1488" s="1"/>
    </row>
    <row r="1489" spans="1:5" thickBot="1" x14ac:dyDescent="0.3">
      <c r="A1489" s="54" t="s">
        <v>6025</v>
      </c>
      <c r="B1489" s="54" t="s">
        <v>1507</v>
      </c>
      <c r="C1489" s="54" t="s">
        <v>3075</v>
      </c>
      <c r="D1489" s="57" t="s">
        <v>9809</v>
      </c>
      <c r="E1489" s="1"/>
    </row>
    <row r="1490" spans="1:5" thickBot="1" x14ac:dyDescent="0.3">
      <c r="A1490" s="54" t="s">
        <v>6026</v>
      </c>
      <c r="B1490" s="54" t="s">
        <v>1508</v>
      </c>
      <c r="C1490" s="54" t="s">
        <v>3076</v>
      </c>
      <c r="D1490" s="57" t="s">
        <v>9810</v>
      </c>
      <c r="E1490" s="1"/>
    </row>
    <row r="1491" spans="1:5" thickBot="1" x14ac:dyDescent="0.3">
      <c r="A1491" s="54" t="s">
        <v>6027</v>
      </c>
      <c r="B1491" s="54" t="s">
        <v>1509</v>
      </c>
      <c r="C1491" s="54" t="s">
        <v>3077</v>
      </c>
      <c r="D1491" s="57" t="s">
        <v>9402</v>
      </c>
      <c r="E1491" s="1"/>
    </row>
    <row r="1492" spans="1:5" thickBot="1" x14ac:dyDescent="0.3">
      <c r="A1492" s="54" t="s">
        <v>6028</v>
      </c>
      <c r="B1492" s="54" t="s">
        <v>1510</v>
      </c>
      <c r="C1492" s="54" t="s">
        <v>3078</v>
      </c>
      <c r="D1492" s="57" t="s">
        <v>9813</v>
      </c>
      <c r="E1492" s="1"/>
    </row>
    <row r="1493" spans="1:5" thickBot="1" x14ac:dyDescent="0.3">
      <c r="A1493" s="54" t="s">
        <v>6029</v>
      </c>
      <c r="B1493" s="54" t="s">
        <v>1511</v>
      </c>
      <c r="C1493" s="54" t="s">
        <v>3079</v>
      </c>
      <c r="D1493" s="57" t="s">
        <v>9814</v>
      </c>
      <c r="E1493" s="1"/>
    </row>
    <row r="1494" spans="1:5" thickBot="1" x14ac:dyDescent="0.3">
      <c r="A1494" s="54" t="s">
        <v>6030</v>
      </c>
      <c r="B1494" s="54" t="s">
        <v>1512</v>
      </c>
      <c r="C1494" s="54" t="s">
        <v>3080</v>
      </c>
      <c r="D1494" s="57" t="s">
        <v>9815</v>
      </c>
      <c r="E1494" s="1"/>
    </row>
    <row r="1495" spans="1:5" thickBot="1" x14ac:dyDescent="0.3">
      <c r="A1495" s="54" t="s">
        <v>6031</v>
      </c>
      <c r="B1495" s="54" t="s">
        <v>1513</v>
      </c>
      <c r="C1495" s="54" t="s">
        <v>3081</v>
      </c>
      <c r="D1495" s="57" t="s">
        <v>9816</v>
      </c>
      <c r="E1495" s="1"/>
    </row>
    <row r="1496" spans="1:5" thickBot="1" x14ac:dyDescent="0.3">
      <c r="A1496" s="54" t="s">
        <v>6032</v>
      </c>
      <c r="B1496" s="54" t="s">
        <v>1514</v>
      </c>
      <c r="C1496" s="54" t="s">
        <v>3082</v>
      </c>
      <c r="D1496" s="57" t="s">
        <v>9817</v>
      </c>
      <c r="E1496" s="1"/>
    </row>
    <row r="1497" spans="1:5" thickBot="1" x14ac:dyDescent="0.3">
      <c r="A1497" s="54" t="s">
        <v>6033</v>
      </c>
      <c r="B1497" s="54" t="s">
        <v>1515</v>
      </c>
      <c r="C1497" s="54" t="s">
        <v>3083</v>
      </c>
      <c r="D1497" s="57" t="s">
        <v>9818</v>
      </c>
      <c r="E1497" s="1"/>
    </row>
    <row r="1498" spans="1:5" thickBot="1" x14ac:dyDescent="0.3">
      <c r="A1498" s="54" t="s">
        <v>6034</v>
      </c>
      <c r="B1498" s="54" t="s">
        <v>1516</v>
      </c>
      <c r="C1498" s="54" t="s">
        <v>3084</v>
      </c>
      <c r="D1498" s="57" t="s">
        <v>9819</v>
      </c>
      <c r="E1498" s="1"/>
    </row>
    <row r="1499" spans="1:5" thickBot="1" x14ac:dyDescent="0.3">
      <c r="A1499" s="54" t="s">
        <v>6035</v>
      </c>
      <c r="B1499" s="54" t="s">
        <v>1517</v>
      </c>
      <c r="C1499" s="54" t="s">
        <v>3085</v>
      </c>
      <c r="D1499" s="57" t="s">
        <v>9820</v>
      </c>
      <c r="E1499" s="1"/>
    </row>
    <row r="1500" spans="1:5" thickBot="1" x14ac:dyDescent="0.3">
      <c r="A1500" s="54" t="s">
        <v>6036</v>
      </c>
      <c r="B1500" s="54" t="s">
        <v>1518</v>
      </c>
      <c r="C1500" s="54" t="s">
        <v>3086</v>
      </c>
      <c r="D1500" s="57" t="s">
        <v>9820</v>
      </c>
      <c r="E1500" s="1"/>
    </row>
    <row r="1501" spans="1:5" thickBot="1" x14ac:dyDescent="0.3">
      <c r="A1501" s="54" t="s">
        <v>6037</v>
      </c>
      <c r="B1501" s="54" t="s">
        <v>1519</v>
      </c>
      <c r="C1501" s="54" t="s">
        <v>3087</v>
      </c>
      <c r="D1501" s="57" t="s">
        <v>9210</v>
      </c>
      <c r="E1501" s="1"/>
    </row>
    <row r="1502" spans="1:5" thickBot="1" x14ac:dyDescent="0.3">
      <c r="A1502" s="54" t="s">
        <v>6038</v>
      </c>
      <c r="B1502" s="54" t="s">
        <v>1520</v>
      </c>
      <c r="C1502" s="54" t="s">
        <v>3088</v>
      </c>
      <c r="D1502" s="57" t="s">
        <v>9821</v>
      </c>
      <c r="E1502" s="1"/>
    </row>
    <row r="1503" spans="1:5" thickBot="1" x14ac:dyDescent="0.3">
      <c r="A1503" s="54" t="s">
        <v>6039</v>
      </c>
      <c r="B1503" s="54" t="s">
        <v>1521</v>
      </c>
      <c r="C1503" s="54" t="s">
        <v>3089</v>
      </c>
      <c r="D1503" s="57" t="s">
        <v>9822</v>
      </c>
      <c r="E1503" s="1"/>
    </row>
    <row r="1504" spans="1:5" thickBot="1" x14ac:dyDescent="0.3">
      <c r="A1504" s="54" t="s">
        <v>6040</v>
      </c>
      <c r="B1504" s="54" t="s">
        <v>1522</v>
      </c>
      <c r="C1504" s="54" t="s">
        <v>3090</v>
      </c>
      <c r="D1504" s="57" t="s">
        <v>9823</v>
      </c>
      <c r="E1504" s="1"/>
    </row>
    <row r="1505" spans="1:5" thickBot="1" x14ac:dyDescent="0.3">
      <c r="A1505" s="54" t="s">
        <v>6041</v>
      </c>
      <c r="B1505" s="54" t="s">
        <v>1523</v>
      </c>
      <c r="C1505" s="54" t="s">
        <v>3091</v>
      </c>
      <c r="D1505" s="57" t="s">
        <v>9824</v>
      </c>
      <c r="E1505" s="1"/>
    </row>
    <row r="1506" spans="1:5" thickBot="1" x14ac:dyDescent="0.3">
      <c r="A1506" s="54" t="s">
        <v>6042</v>
      </c>
      <c r="B1506" s="54" t="s">
        <v>1524</v>
      </c>
      <c r="C1506" s="54" t="s">
        <v>3092</v>
      </c>
      <c r="D1506" s="57" t="s">
        <v>9825</v>
      </c>
      <c r="E1506" s="1"/>
    </row>
    <row r="1507" spans="1:5" thickBot="1" x14ac:dyDescent="0.3">
      <c r="A1507" s="54" t="s">
        <v>6043</v>
      </c>
      <c r="B1507" s="54" t="s">
        <v>1525</v>
      </c>
      <c r="C1507" s="54" t="s">
        <v>3093</v>
      </c>
      <c r="D1507" s="57" t="s">
        <v>9826</v>
      </c>
      <c r="E1507" s="1"/>
    </row>
    <row r="1508" spans="1:5" thickBot="1" x14ac:dyDescent="0.3">
      <c r="A1508" s="54" t="s">
        <v>6044</v>
      </c>
      <c r="B1508" s="54" t="s">
        <v>1526</v>
      </c>
      <c r="C1508" s="54" t="s">
        <v>3094</v>
      </c>
      <c r="D1508" s="57" t="s">
        <v>9827</v>
      </c>
      <c r="E1508" s="1"/>
    </row>
    <row r="1509" spans="1:5" thickBot="1" x14ac:dyDescent="0.3">
      <c r="A1509" s="54" t="s">
        <v>6045</v>
      </c>
      <c r="B1509" s="54" t="s">
        <v>1527</v>
      </c>
      <c r="C1509" s="54" t="s">
        <v>3095</v>
      </c>
      <c r="D1509" s="57" t="s">
        <v>9828</v>
      </c>
      <c r="E1509" s="1"/>
    </row>
    <row r="1510" spans="1:5" thickBot="1" x14ac:dyDescent="0.3">
      <c r="A1510" s="54" t="s">
        <v>6046</v>
      </c>
      <c r="B1510" s="54" t="s">
        <v>1528</v>
      </c>
      <c r="C1510" s="54" t="s">
        <v>3096</v>
      </c>
      <c r="D1510" s="57" t="s">
        <v>9753</v>
      </c>
      <c r="E1510" s="1"/>
    </row>
    <row r="1511" spans="1:5" thickBot="1" x14ac:dyDescent="0.3">
      <c r="A1511" s="54" t="s">
        <v>6047</v>
      </c>
      <c r="B1511" s="54" t="s">
        <v>1529</v>
      </c>
      <c r="C1511" s="54" t="s">
        <v>3097</v>
      </c>
      <c r="D1511" s="57" t="s">
        <v>9753</v>
      </c>
      <c r="E1511" s="1"/>
    </row>
    <row r="1512" spans="1:5" thickBot="1" x14ac:dyDescent="0.3">
      <c r="A1512" s="54" t="s">
        <v>6048</v>
      </c>
      <c r="B1512" s="54" t="s">
        <v>1530</v>
      </c>
      <c r="C1512" s="54" t="s">
        <v>3098</v>
      </c>
      <c r="D1512" s="57" t="s">
        <v>9829</v>
      </c>
      <c r="E1512" s="1"/>
    </row>
    <row r="1513" spans="1:5" thickBot="1" x14ac:dyDescent="0.3">
      <c r="A1513" s="54" t="s">
        <v>6049</v>
      </c>
      <c r="B1513" s="54" t="s">
        <v>1531</v>
      </c>
      <c r="C1513" s="54" t="s">
        <v>3099</v>
      </c>
      <c r="D1513" s="57" t="s">
        <v>9020</v>
      </c>
      <c r="E1513" s="1"/>
    </row>
    <row r="1514" spans="1:5" thickBot="1" x14ac:dyDescent="0.3">
      <c r="A1514" s="54" t="s">
        <v>6050</v>
      </c>
      <c r="B1514" s="54" t="s">
        <v>1532</v>
      </c>
      <c r="C1514" s="54" t="s">
        <v>3100</v>
      </c>
      <c r="D1514" s="57" t="s">
        <v>9830</v>
      </c>
      <c r="E1514" s="1"/>
    </row>
    <row r="1515" spans="1:5" thickBot="1" x14ac:dyDescent="0.3">
      <c r="A1515" s="54" t="s">
        <v>6051</v>
      </c>
      <c r="B1515" s="54" t="s">
        <v>1533</v>
      </c>
      <c r="C1515" s="54" t="s">
        <v>3101</v>
      </c>
      <c r="D1515" s="57" t="s">
        <v>9831</v>
      </c>
      <c r="E1515" s="1"/>
    </row>
    <row r="1516" spans="1:5" thickBot="1" x14ac:dyDescent="0.3">
      <c r="A1516" s="54" t="s">
        <v>6052</v>
      </c>
      <c r="B1516" s="54" t="s">
        <v>1534</v>
      </c>
      <c r="C1516" s="54" t="s">
        <v>3102</v>
      </c>
      <c r="D1516" s="57" t="s">
        <v>9832</v>
      </c>
      <c r="E1516" s="1"/>
    </row>
    <row r="1517" spans="1:5" thickBot="1" x14ac:dyDescent="0.3">
      <c r="A1517" s="54" t="s">
        <v>6053</v>
      </c>
      <c r="B1517" s="54" t="s">
        <v>1535</v>
      </c>
      <c r="C1517" s="54" t="s">
        <v>3103</v>
      </c>
      <c r="D1517" s="57" t="s">
        <v>9833</v>
      </c>
      <c r="E1517" s="1"/>
    </row>
    <row r="1518" spans="1:5" thickBot="1" x14ac:dyDescent="0.3">
      <c r="A1518" s="54" t="s">
        <v>6054</v>
      </c>
      <c r="B1518" s="54" t="s">
        <v>1536</v>
      </c>
      <c r="C1518" s="54" t="s">
        <v>3104</v>
      </c>
      <c r="D1518" s="57" t="s">
        <v>9481</v>
      </c>
      <c r="E1518" s="1"/>
    </row>
    <row r="1519" spans="1:5" thickBot="1" x14ac:dyDescent="0.3">
      <c r="A1519" s="54" t="s">
        <v>6055</v>
      </c>
      <c r="B1519" s="54" t="s">
        <v>1537</v>
      </c>
      <c r="C1519" s="54" t="s">
        <v>3105</v>
      </c>
      <c r="D1519" s="57" t="s">
        <v>9834</v>
      </c>
      <c r="E1519" s="1"/>
    </row>
    <row r="1520" spans="1:5" thickBot="1" x14ac:dyDescent="0.3">
      <c r="A1520" s="54" t="s">
        <v>6056</v>
      </c>
      <c r="B1520" s="54" t="s">
        <v>1538</v>
      </c>
      <c r="C1520" s="54" t="s">
        <v>3106</v>
      </c>
      <c r="D1520" s="57" t="s">
        <v>9835</v>
      </c>
      <c r="E1520" s="1"/>
    </row>
    <row r="1521" spans="1:5" thickBot="1" x14ac:dyDescent="0.3">
      <c r="A1521" s="54" t="s">
        <v>6057</v>
      </c>
      <c r="B1521" s="54" t="s">
        <v>1539</v>
      </c>
      <c r="C1521" s="54" t="s">
        <v>3107</v>
      </c>
      <c r="D1521" s="57" t="s">
        <v>9836</v>
      </c>
      <c r="E1521" s="1"/>
    </row>
    <row r="1522" spans="1:5" thickBot="1" x14ac:dyDescent="0.3">
      <c r="A1522" s="54" t="s">
        <v>6061</v>
      </c>
      <c r="B1522" s="54" t="s">
        <v>1543</v>
      </c>
      <c r="C1522" s="54" t="s">
        <v>3111</v>
      </c>
      <c r="D1522" s="57" t="s">
        <v>9837</v>
      </c>
      <c r="E1522" s="1"/>
    </row>
    <row r="1523" spans="1:5" thickBot="1" x14ac:dyDescent="0.3">
      <c r="A1523" s="54" t="s">
        <v>6062</v>
      </c>
      <c r="B1523" s="54" t="s">
        <v>1544</v>
      </c>
      <c r="C1523" s="54" t="s">
        <v>3112</v>
      </c>
      <c r="D1523" s="57" t="s">
        <v>9838</v>
      </c>
      <c r="E1523" s="1"/>
    </row>
    <row r="1524" spans="1:5" thickBot="1" x14ac:dyDescent="0.3">
      <c r="A1524" s="54" t="s">
        <v>6063</v>
      </c>
      <c r="B1524" s="54" t="s">
        <v>1545</v>
      </c>
      <c r="C1524" s="54" t="s">
        <v>3113</v>
      </c>
      <c r="D1524" s="57" t="s">
        <v>9839</v>
      </c>
      <c r="E1524" s="1"/>
    </row>
    <row r="1525" spans="1:5" thickBot="1" x14ac:dyDescent="0.3">
      <c r="A1525" s="54" t="s">
        <v>6064</v>
      </c>
      <c r="B1525" s="54" t="s">
        <v>1546</v>
      </c>
      <c r="C1525" s="54" t="s">
        <v>3114</v>
      </c>
      <c r="D1525" s="57" t="s">
        <v>9840</v>
      </c>
      <c r="E1525" s="1"/>
    </row>
    <row r="1526" spans="1:5" thickBot="1" x14ac:dyDescent="0.3">
      <c r="A1526" s="54" t="s">
        <v>6065</v>
      </c>
      <c r="B1526" s="54" t="s">
        <v>1547</v>
      </c>
      <c r="C1526" s="54" t="s">
        <v>3115</v>
      </c>
      <c r="D1526" s="57" t="s">
        <v>9841</v>
      </c>
      <c r="E1526" s="1"/>
    </row>
    <row r="1527" spans="1:5" thickBot="1" x14ac:dyDescent="0.3">
      <c r="A1527" s="54" t="s">
        <v>6066</v>
      </c>
      <c r="B1527" s="54" t="s">
        <v>1548</v>
      </c>
      <c r="C1527" s="54" t="s">
        <v>3116</v>
      </c>
      <c r="D1527" s="57" t="s">
        <v>9842</v>
      </c>
      <c r="E1527" s="1"/>
    </row>
    <row r="1528" spans="1:5" thickBot="1" x14ac:dyDescent="0.3">
      <c r="A1528" s="54" t="s">
        <v>6067</v>
      </c>
      <c r="B1528" s="54" t="s">
        <v>1549</v>
      </c>
      <c r="C1528" s="54" t="s">
        <v>3117</v>
      </c>
      <c r="D1528" s="57" t="s">
        <v>9843</v>
      </c>
      <c r="E1528" s="1"/>
    </row>
    <row r="1529" spans="1:5" thickBot="1" x14ac:dyDescent="0.3">
      <c r="A1529" s="54" t="s">
        <v>6068</v>
      </c>
      <c r="B1529" s="54" t="s">
        <v>1550</v>
      </c>
      <c r="C1529" s="54" t="s">
        <v>3118</v>
      </c>
      <c r="D1529" s="57" t="s">
        <v>9844</v>
      </c>
      <c r="E1529" s="1"/>
    </row>
    <row r="1530" spans="1:5" thickBot="1" x14ac:dyDescent="0.3">
      <c r="A1530" s="54" t="s">
        <v>6069</v>
      </c>
      <c r="B1530" s="54" t="s">
        <v>1551</v>
      </c>
      <c r="C1530" s="54" t="s">
        <v>3119</v>
      </c>
      <c r="D1530" s="57" t="s">
        <v>9845</v>
      </c>
      <c r="E1530" s="1"/>
    </row>
    <row r="1531" spans="1:5" thickBot="1" x14ac:dyDescent="0.3">
      <c r="A1531" s="54" t="s">
        <v>6070</v>
      </c>
      <c r="B1531" s="54" t="s">
        <v>1552</v>
      </c>
      <c r="C1531" s="54" t="s">
        <v>3120</v>
      </c>
      <c r="D1531" s="57" t="s">
        <v>9845</v>
      </c>
      <c r="E1531" s="1"/>
    </row>
    <row r="1532" spans="1:5" thickBot="1" x14ac:dyDescent="0.3">
      <c r="A1532" s="54" t="s">
        <v>6071</v>
      </c>
      <c r="B1532" s="54" t="s">
        <v>1553</v>
      </c>
      <c r="C1532" s="54" t="s">
        <v>3121</v>
      </c>
      <c r="D1532" s="57" t="s">
        <v>9846</v>
      </c>
      <c r="E1532" s="1"/>
    </row>
    <row r="1533" spans="1:5" thickBot="1" x14ac:dyDescent="0.3">
      <c r="A1533" s="54" t="s">
        <v>6072</v>
      </c>
      <c r="B1533" s="54" t="s">
        <v>1554</v>
      </c>
      <c r="C1533" s="54" t="s">
        <v>3122</v>
      </c>
      <c r="D1533" s="57" t="s">
        <v>9843</v>
      </c>
      <c r="E1533" s="1"/>
    </row>
    <row r="1534" spans="1:5" thickBot="1" x14ac:dyDescent="0.3">
      <c r="A1534" s="54" t="s">
        <v>6073</v>
      </c>
      <c r="B1534" s="54" t="s">
        <v>1555</v>
      </c>
      <c r="C1534" s="54" t="s">
        <v>3123</v>
      </c>
      <c r="D1534" s="57" t="s">
        <v>9843</v>
      </c>
      <c r="E1534" s="1"/>
    </row>
    <row r="1535" spans="1:5" thickBot="1" x14ac:dyDescent="0.3">
      <c r="A1535" s="54" t="s">
        <v>6074</v>
      </c>
      <c r="B1535" s="54" t="s">
        <v>1556</v>
      </c>
      <c r="C1535" s="54" t="s">
        <v>3124</v>
      </c>
      <c r="D1535" s="57" t="s">
        <v>9844</v>
      </c>
      <c r="E1535" s="1"/>
    </row>
    <row r="1536" spans="1:5" thickBot="1" x14ac:dyDescent="0.3">
      <c r="A1536" s="54" t="s">
        <v>6075</v>
      </c>
      <c r="B1536" s="54" t="s">
        <v>1557</v>
      </c>
      <c r="C1536" s="54" t="s">
        <v>3125</v>
      </c>
      <c r="D1536" s="57" t="s">
        <v>9844</v>
      </c>
      <c r="E1536" s="1"/>
    </row>
    <row r="1537" spans="1:5" thickBot="1" x14ac:dyDescent="0.3">
      <c r="A1537" s="54" t="s">
        <v>6076</v>
      </c>
      <c r="B1537" s="54" t="s">
        <v>1558</v>
      </c>
      <c r="C1537" s="54" t="s">
        <v>3126</v>
      </c>
      <c r="D1537" s="57" t="s">
        <v>9847</v>
      </c>
      <c r="E1537" s="1"/>
    </row>
    <row r="1538" spans="1:5" thickBot="1" x14ac:dyDescent="0.3">
      <c r="A1538" s="54" t="s">
        <v>6077</v>
      </c>
      <c r="B1538" s="54" t="s">
        <v>1559</v>
      </c>
      <c r="C1538" s="54" t="s">
        <v>3127</v>
      </c>
      <c r="D1538" s="57" t="s">
        <v>9847</v>
      </c>
      <c r="E1538" s="1"/>
    </row>
    <row r="1539" spans="1:5" thickBot="1" x14ac:dyDescent="0.3">
      <c r="A1539" s="54" t="s">
        <v>6078</v>
      </c>
      <c r="B1539" s="54" t="s">
        <v>1560</v>
      </c>
      <c r="C1539" s="54" t="s">
        <v>3128</v>
      </c>
      <c r="D1539" s="57" t="s">
        <v>9448</v>
      </c>
      <c r="E1539" s="1"/>
    </row>
    <row r="1540" spans="1:5" thickBot="1" x14ac:dyDescent="0.3">
      <c r="A1540" s="54" t="s">
        <v>6079</v>
      </c>
      <c r="B1540" s="54" t="s">
        <v>1561</v>
      </c>
      <c r="C1540" s="54" t="s">
        <v>3129</v>
      </c>
      <c r="D1540" s="57" t="s">
        <v>9848</v>
      </c>
      <c r="E1540" s="1"/>
    </row>
    <row r="1541" spans="1:5" thickBot="1" x14ac:dyDescent="0.3">
      <c r="A1541" s="54" t="s">
        <v>6080</v>
      </c>
      <c r="B1541" s="54" t="s">
        <v>1562</v>
      </c>
      <c r="C1541" s="54" t="s">
        <v>3130</v>
      </c>
      <c r="D1541" s="57" t="s">
        <v>9848</v>
      </c>
      <c r="E1541" s="1"/>
    </row>
    <row r="1542" spans="1:5" thickBot="1" x14ac:dyDescent="0.3">
      <c r="A1542" s="54" t="s">
        <v>6081</v>
      </c>
      <c r="B1542" s="54" t="s">
        <v>1563</v>
      </c>
      <c r="C1542" s="54" t="s">
        <v>3131</v>
      </c>
      <c r="D1542" s="57" t="s">
        <v>9755</v>
      </c>
      <c r="E1542" s="1"/>
    </row>
    <row r="1543" spans="1:5" thickBot="1" x14ac:dyDescent="0.3">
      <c r="A1543" s="54" t="s">
        <v>6082</v>
      </c>
      <c r="B1543" s="54" t="s">
        <v>1564</v>
      </c>
      <c r="C1543" s="54" t="s">
        <v>3132</v>
      </c>
      <c r="D1543" s="57" t="s">
        <v>9849</v>
      </c>
      <c r="E1543" s="1"/>
    </row>
    <row r="1544" spans="1:5" thickBot="1" x14ac:dyDescent="0.3">
      <c r="A1544" s="54" t="s">
        <v>6083</v>
      </c>
      <c r="B1544" s="54" t="s">
        <v>1565</v>
      </c>
      <c r="C1544" s="54" t="s">
        <v>3133</v>
      </c>
      <c r="D1544" s="57" t="s">
        <v>9850</v>
      </c>
      <c r="E1544" s="1"/>
    </row>
    <row r="1545" spans="1:5" thickBot="1" x14ac:dyDescent="0.3">
      <c r="A1545" s="54" t="s">
        <v>6084</v>
      </c>
      <c r="B1545" s="54" t="s">
        <v>1566</v>
      </c>
      <c r="C1545" s="54" t="s">
        <v>3134</v>
      </c>
      <c r="D1545" s="57" t="s">
        <v>9850</v>
      </c>
      <c r="E1545" s="1"/>
    </row>
    <row r="1546" spans="1:5" thickBot="1" x14ac:dyDescent="0.3">
      <c r="A1546" s="54" t="s">
        <v>6085</v>
      </c>
      <c r="B1546" s="54" t="s">
        <v>1567</v>
      </c>
      <c r="C1546" s="54" t="s">
        <v>3135</v>
      </c>
      <c r="D1546" s="57" t="s">
        <v>9851</v>
      </c>
      <c r="E1546" s="1"/>
    </row>
    <row r="1547" spans="1:5" thickBot="1" x14ac:dyDescent="0.3">
      <c r="A1547" s="54" t="s">
        <v>6086</v>
      </c>
      <c r="B1547" s="54" t="s">
        <v>1568</v>
      </c>
      <c r="C1547" s="54" t="s">
        <v>3136</v>
      </c>
      <c r="D1547" s="57" t="s">
        <v>9851</v>
      </c>
      <c r="E1547" s="1"/>
    </row>
    <row r="1548" spans="1:5" thickBot="1" x14ac:dyDescent="0.3">
      <c r="A1548" s="54" t="s">
        <v>6087</v>
      </c>
      <c r="B1548" s="54" t="s">
        <v>1569</v>
      </c>
      <c r="C1548" s="54" t="s">
        <v>3137</v>
      </c>
      <c r="D1548" s="57" t="s">
        <v>9852</v>
      </c>
      <c r="E1548" s="1"/>
    </row>
    <row r="1549" spans="1:5" thickBot="1" x14ac:dyDescent="0.3">
      <c r="A1549" s="54" t="s">
        <v>6088</v>
      </c>
      <c r="B1549" s="54" t="s">
        <v>1570</v>
      </c>
      <c r="C1549" s="54" t="s">
        <v>3138</v>
      </c>
      <c r="D1549" s="57" t="s">
        <v>9852</v>
      </c>
      <c r="E1549" s="1"/>
    </row>
    <row r="1550" spans="1:5" thickBot="1" x14ac:dyDescent="0.3">
      <c r="A1550" s="54" t="s">
        <v>6089</v>
      </c>
      <c r="B1550" s="54" t="s">
        <v>1571</v>
      </c>
      <c r="C1550" s="54" t="s">
        <v>3139</v>
      </c>
      <c r="D1550" s="57" t="s">
        <v>9853</v>
      </c>
      <c r="E1550" s="1"/>
    </row>
    <row r="1551" spans="1:5" thickBot="1" x14ac:dyDescent="0.3">
      <c r="A1551" s="54" t="s">
        <v>6090</v>
      </c>
      <c r="B1551" s="54" t="s">
        <v>1572</v>
      </c>
      <c r="C1551" s="54" t="s">
        <v>3140</v>
      </c>
      <c r="D1551" s="57" t="s">
        <v>9854</v>
      </c>
      <c r="E1551" s="1"/>
    </row>
    <row r="1552" spans="1:5" thickBot="1" x14ac:dyDescent="0.3">
      <c r="A1552" s="54" t="s">
        <v>6091</v>
      </c>
      <c r="B1552" s="54" t="s">
        <v>1573</v>
      </c>
      <c r="C1552" s="54" t="s">
        <v>3141</v>
      </c>
      <c r="D1552" s="57" t="s">
        <v>9855</v>
      </c>
      <c r="E1552" s="1"/>
    </row>
    <row r="1553" spans="1:5" thickBot="1" x14ac:dyDescent="0.3">
      <c r="A1553" s="54" t="s">
        <v>6092</v>
      </c>
      <c r="B1553" s="54" t="s">
        <v>1574</v>
      </c>
      <c r="C1553" s="54" t="s">
        <v>3142</v>
      </c>
      <c r="D1553" s="57" t="s">
        <v>9856</v>
      </c>
      <c r="E1553" s="1"/>
    </row>
    <row r="1554" spans="1:5" thickBot="1" x14ac:dyDescent="0.3">
      <c r="A1554" s="54" t="s">
        <v>6093</v>
      </c>
      <c r="B1554" s="54" t="s">
        <v>1575</v>
      </c>
      <c r="C1554" s="54" t="s">
        <v>3143</v>
      </c>
      <c r="D1554" s="57" t="s">
        <v>9857</v>
      </c>
      <c r="E1554" s="1"/>
    </row>
    <row r="1555" spans="1:5" thickBot="1" x14ac:dyDescent="0.3">
      <c r="A1555" s="54" t="s">
        <v>6094</v>
      </c>
      <c r="B1555" s="54" t="s">
        <v>1576</v>
      </c>
      <c r="C1555" s="54" t="s">
        <v>3144</v>
      </c>
      <c r="D1555" s="57" t="s">
        <v>9858</v>
      </c>
      <c r="E1555" s="1"/>
    </row>
    <row r="1556" spans="1:5" thickBot="1" x14ac:dyDescent="0.3">
      <c r="A1556" s="54" t="s">
        <v>6095</v>
      </c>
      <c r="B1556" s="54" t="s">
        <v>1577</v>
      </c>
      <c r="C1556" s="54" t="s">
        <v>3145</v>
      </c>
      <c r="D1556" s="57" t="s">
        <v>9859</v>
      </c>
      <c r="E1556" s="1"/>
    </row>
    <row r="1557" spans="1:5" thickBot="1" x14ac:dyDescent="0.3">
      <c r="A1557" s="54" t="s">
        <v>6096</v>
      </c>
      <c r="B1557" s="54" t="s">
        <v>1578</v>
      </c>
      <c r="C1557" s="54" t="s">
        <v>3146</v>
      </c>
      <c r="D1557" s="57" t="s">
        <v>8974</v>
      </c>
      <c r="E1557" s="1"/>
    </row>
    <row r="1558" spans="1:5" thickBot="1" x14ac:dyDescent="0.3">
      <c r="A1558" s="54" t="s">
        <v>6097</v>
      </c>
      <c r="B1558" s="54" t="s">
        <v>1579</v>
      </c>
      <c r="C1558" s="54" t="s">
        <v>3147</v>
      </c>
      <c r="D1558" s="57" t="s">
        <v>9860</v>
      </c>
      <c r="E1558" s="1"/>
    </row>
    <row r="1559" spans="1:5" thickBot="1" x14ac:dyDescent="0.3">
      <c r="A1559" s="54" t="s">
        <v>6098</v>
      </c>
      <c r="B1559" s="54" t="s">
        <v>1580</v>
      </c>
      <c r="C1559" s="54" t="s">
        <v>3148</v>
      </c>
      <c r="D1559" s="57" t="s">
        <v>9861</v>
      </c>
      <c r="E1559" s="1"/>
    </row>
    <row r="1560" spans="1:5" thickBot="1" x14ac:dyDescent="0.3">
      <c r="A1560" s="54" t="s">
        <v>6099</v>
      </c>
      <c r="B1560" s="54" t="s">
        <v>1581</v>
      </c>
      <c r="C1560" s="54" t="s">
        <v>3149</v>
      </c>
      <c r="D1560" s="57" t="s">
        <v>9862</v>
      </c>
      <c r="E1560" s="1"/>
    </row>
    <row r="1561" spans="1:5" thickBot="1" x14ac:dyDescent="0.3">
      <c r="A1561" s="54" t="s">
        <v>6100</v>
      </c>
      <c r="B1561" s="54" t="s">
        <v>1582</v>
      </c>
      <c r="C1561" s="54" t="s">
        <v>3150</v>
      </c>
      <c r="D1561" s="57" t="s">
        <v>9863</v>
      </c>
      <c r="E1561" s="1"/>
    </row>
    <row r="1562" spans="1:5" thickBot="1" x14ac:dyDescent="0.3">
      <c r="A1562" s="54" t="s">
        <v>6101</v>
      </c>
      <c r="B1562" s="54" t="s">
        <v>1583</v>
      </c>
      <c r="C1562" s="54" t="s">
        <v>3151</v>
      </c>
      <c r="D1562" s="57" t="s">
        <v>9864</v>
      </c>
      <c r="E1562" s="1"/>
    </row>
    <row r="1563" spans="1:5" thickBot="1" x14ac:dyDescent="0.3">
      <c r="A1563" s="54" t="s">
        <v>6102</v>
      </c>
      <c r="B1563" s="54" t="s">
        <v>1584</v>
      </c>
      <c r="C1563" s="54" t="s">
        <v>3152</v>
      </c>
      <c r="D1563" s="57" t="s">
        <v>9864</v>
      </c>
      <c r="E1563" s="1"/>
    </row>
    <row r="1564" spans="1:5" thickBot="1" x14ac:dyDescent="0.3">
      <c r="A1564" s="54" t="s">
        <v>6103</v>
      </c>
      <c r="B1564" s="54" t="s">
        <v>1585</v>
      </c>
      <c r="C1564" s="54" t="s">
        <v>3153</v>
      </c>
      <c r="D1564" s="57" t="s">
        <v>9865</v>
      </c>
      <c r="E1564" s="1"/>
    </row>
    <row r="1565" spans="1:5" thickBot="1" x14ac:dyDescent="0.3">
      <c r="A1565" s="54" t="s">
        <v>6104</v>
      </c>
      <c r="B1565" s="54" t="s">
        <v>1586</v>
      </c>
      <c r="C1565" s="54" t="s">
        <v>3154</v>
      </c>
      <c r="D1565" s="57" t="s">
        <v>9866</v>
      </c>
      <c r="E1565" s="1"/>
    </row>
    <row r="1566" spans="1:5" thickBot="1" x14ac:dyDescent="0.3">
      <c r="A1566" s="54" t="s">
        <v>6105</v>
      </c>
      <c r="B1566" s="54" t="s">
        <v>1587</v>
      </c>
      <c r="C1566" s="54" t="s">
        <v>3155</v>
      </c>
      <c r="D1566" s="57" t="s">
        <v>9867</v>
      </c>
      <c r="E1566" s="1"/>
    </row>
    <row r="1567" spans="1:5" thickBot="1" x14ac:dyDescent="0.3">
      <c r="A1567" s="54" t="s">
        <v>6106</v>
      </c>
      <c r="B1567" s="54" t="s">
        <v>1588</v>
      </c>
      <c r="C1567" s="54" t="s">
        <v>7560</v>
      </c>
      <c r="D1567" s="57" t="s">
        <v>9868</v>
      </c>
      <c r="E1567" s="1"/>
    </row>
    <row r="1568" spans="1:5" thickBot="1" x14ac:dyDescent="0.3">
      <c r="A1568" s="54" t="s">
        <v>6107</v>
      </c>
      <c r="B1568" s="54" t="s">
        <v>1589</v>
      </c>
      <c r="C1568" s="54" t="s">
        <v>3156</v>
      </c>
      <c r="D1568" s="57" t="s">
        <v>9869</v>
      </c>
      <c r="E1568" s="1"/>
    </row>
    <row r="1569" spans="1:5" thickBot="1" x14ac:dyDescent="0.3">
      <c r="A1569" s="54" t="s">
        <v>6108</v>
      </c>
      <c r="B1569" s="54" t="s">
        <v>1590</v>
      </c>
      <c r="C1569" s="54" t="s">
        <v>3157</v>
      </c>
      <c r="D1569" s="57" t="s">
        <v>9870</v>
      </c>
      <c r="E1569" s="1"/>
    </row>
    <row r="1570" spans="1:5" thickBot="1" x14ac:dyDescent="0.3">
      <c r="A1570" s="54" t="s">
        <v>6109</v>
      </c>
      <c r="B1570" s="54" t="s">
        <v>1591</v>
      </c>
      <c r="C1570" s="54" t="s">
        <v>3158</v>
      </c>
      <c r="D1570" s="57" t="s">
        <v>9871</v>
      </c>
      <c r="E1570" s="1"/>
    </row>
    <row r="1571" spans="1:5" thickBot="1" x14ac:dyDescent="0.3">
      <c r="A1571" s="54" t="s">
        <v>6110</v>
      </c>
      <c r="B1571" s="54" t="s">
        <v>1592</v>
      </c>
      <c r="C1571" s="54" t="s">
        <v>3159</v>
      </c>
      <c r="D1571" s="57" t="s">
        <v>9748</v>
      </c>
      <c r="E1571" s="1"/>
    </row>
    <row r="1572" spans="1:5" thickBot="1" x14ac:dyDescent="0.3">
      <c r="A1572" s="54" t="s">
        <v>6111</v>
      </c>
      <c r="B1572" s="54" t="s">
        <v>1593</v>
      </c>
      <c r="C1572" s="54" t="s">
        <v>3160</v>
      </c>
      <c r="D1572" s="57" t="s">
        <v>9871</v>
      </c>
      <c r="E1572" s="1"/>
    </row>
    <row r="1573" spans="1:5" thickBot="1" x14ac:dyDescent="0.3">
      <c r="A1573" s="54" t="s">
        <v>6112</v>
      </c>
      <c r="B1573" s="54" t="s">
        <v>1594</v>
      </c>
      <c r="C1573" s="54" t="s">
        <v>3161</v>
      </c>
      <c r="D1573" s="57" t="s">
        <v>9872</v>
      </c>
      <c r="E1573" s="1"/>
    </row>
    <row r="1574" spans="1:5" thickBot="1" x14ac:dyDescent="0.3">
      <c r="A1574" s="54" t="s">
        <v>6113</v>
      </c>
      <c r="B1574" s="54" t="s">
        <v>1595</v>
      </c>
      <c r="C1574" s="54" t="s">
        <v>3162</v>
      </c>
      <c r="D1574" s="57" t="s">
        <v>9873</v>
      </c>
      <c r="E1574" s="1"/>
    </row>
    <row r="1575" spans="1:5" thickBot="1" x14ac:dyDescent="0.3">
      <c r="A1575" s="54" t="s">
        <v>6114</v>
      </c>
      <c r="B1575" s="54" t="s">
        <v>1596</v>
      </c>
      <c r="C1575" s="54" t="s">
        <v>3163</v>
      </c>
      <c r="D1575" s="57" t="s">
        <v>9872</v>
      </c>
      <c r="E1575" s="1"/>
    </row>
    <row r="1576" spans="1:5" thickBot="1" x14ac:dyDescent="0.3">
      <c r="A1576" s="54" t="s">
        <v>6116</v>
      </c>
      <c r="B1576" s="54" t="s">
        <v>1598</v>
      </c>
      <c r="C1576" s="54" t="s">
        <v>3164</v>
      </c>
      <c r="D1576" s="57" t="s">
        <v>9873</v>
      </c>
      <c r="E1576" s="1"/>
    </row>
    <row r="1577" spans="1:5" thickBot="1" x14ac:dyDescent="0.3">
      <c r="A1577" s="54" t="s">
        <v>6117</v>
      </c>
      <c r="B1577" s="54" t="s">
        <v>1599</v>
      </c>
      <c r="C1577" s="54" t="s">
        <v>3165</v>
      </c>
      <c r="D1577" s="57" t="s">
        <v>9874</v>
      </c>
      <c r="E1577" s="1"/>
    </row>
    <row r="1578" spans="1:5" thickBot="1" x14ac:dyDescent="0.3">
      <c r="A1578" s="54" t="s">
        <v>6118</v>
      </c>
      <c r="B1578" s="54" t="s">
        <v>1600</v>
      </c>
      <c r="C1578" s="54" t="s">
        <v>3166</v>
      </c>
      <c r="D1578" s="57" t="s">
        <v>9875</v>
      </c>
      <c r="E1578" s="1"/>
    </row>
    <row r="1579" spans="1:5" thickBot="1" x14ac:dyDescent="0.3">
      <c r="A1579" s="54" t="s">
        <v>6119</v>
      </c>
      <c r="B1579" s="54" t="s">
        <v>1601</v>
      </c>
      <c r="C1579" s="54" t="s">
        <v>3167</v>
      </c>
      <c r="D1579" s="57" t="s">
        <v>9876</v>
      </c>
      <c r="E1579" s="1"/>
    </row>
    <row r="1580" spans="1:5" thickBot="1" x14ac:dyDescent="0.3">
      <c r="A1580" s="54" t="s">
        <v>6120</v>
      </c>
      <c r="B1580" s="54" t="s">
        <v>1602</v>
      </c>
      <c r="C1580" s="54" t="s">
        <v>3168</v>
      </c>
      <c r="D1580" s="57" t="s">
        <v>9876</v>
      </c>
      <c r="E1580" s="1"/>
    </row>
    <row r="1581" spans="1:5" thickBot="1" x14ac:dyDescent="0.3">
      <c r="A1581" s="54" t="s">
        <v>6121</v>
      </c>
      <c r="B1581" s="54" t="s">
        <v>1603</v>
      </c>
      <c r="C1581" s="54" t="s">
        <v>3169</v>
      </c>
      <c r="D1581" s="57" t="s">
        <v>9876</v>
      </c>
      <c r="E1581" s="1"/>
    </row>
    <row r="1582" spans="1:5" thickBot="1" x14ac:dyDescent="0.3">
      <c r="A1582" s="54" t="s">
        <v>6122</v>
      </c>
      <c r="B1582" s="54" t="s">
        <v>1604</v>
      </c>
      <c r="C1582" s="54" t="s">
        <v>3170</v>
      </c>
      <c r="D1582" s="57" t="s">
        <v>9877</v>
      </c>
      <c r="E1582" s="1"/>
    </row>
    <row r="1583" spans="1:5" thickBot="1" x14ac:dyDescent="0.3">
      <c r="A1583" s="54" t="s">
        <v>6124</v>
      </c>
      <c r="B1583" s="54" t="s">
        <v>1606</v>
      </c>
      <c r="C1583" s="54" t="s">
        <v>3171</v>
      </c>
      <c r="D1583" s="57" t="s">
        <v>9878</v>
      </c>
      <c r="E1583" s="1"/>
    </row>
    <row r="1584" spans="1:5" thickBot="1" x14ac:dyDescent="0.3">
      <c r="A1584" s="54" t="s">
        <v>6125</v>
      </c>
      <c r="B1584" s="54" t="s">
        <v>1607</v>
      </c>
      <c r="C1584" s="54" t="s">
        <v>3172</v>
      </c>
      <c r="D1584" s="57" t="s">
        <v>9879</v>
      </c>
      <c r="E1584" s="1"/>
    </row>
    <row r="1585" spans="1:5" thickBot="1" x14ac:dyDescent="0.3">
      <c r="A1585" s="54" t="s">
        <v>6126</v>
      </c>
      <c r="B1585" s="54" t="s">
        <v>1608</v>
      </c>
      <c r="C1585" s="54" t="s">
        <v>3173</v>
      </c>
      <c r="D1585" s="57" t="s">
        <v>9880</v>
      </c>
      <c r="E1585" s="1"/>
    </row>
    <row r="1586" spans="1:5" thickBot="1" x14ac:dyDescent="0.3">
      <c r="A1586" s="54" t="s">
        <v>7529</v>
      </c>
      <c r="B1586" s="54" t="s">
        <v>7525</v>
      </c>
      <c r="C1586" s="54" t="s">
        <v>7526</v>
      </c>
      <c r="D1586" s="57" t="s">
        <v>9881</v>
      </c>
      <c r="E1586" s="1"/>
    </row>
    <row r="1587" spans="1:5" thickBot="1" x14ac:dyDescent="0.3">
      <c r="A1587" s="54" t="s">
        <v>7530</v>
      </c>
      <c r="B1587" s="54" t="s">
        <v>7527</v>
      </c>
      <c r="C1587" s="54" t="s">
        <v>7528</v>
      </c>
      <c r="D1587" s="57" t="s">
        <v>9644</v>
      </c>
      <c r="E1587" s="1"/>
    </row>
    <row r="1588" spans="1:5" thickBot="1" x14ac:dyDescent="0.3">
      <c r="A1588" s="54" t="s">
        <v>6127</v>
      </c>
      <c r="B1588" s="54" t="s">
        <v>13</v>
      </c>
      <c r="C1588" s="54" t="s">
        <v>1610</v>
      </c>
      <c r="D1588" s="57" t="s">
        <v>9882</v>
      </c>
      <c r="E1588" s="1"/>
    </row>
    <row r="1589" spans="1:5" thickBot="1" x14ac:dyDescent="0.3">
      <c r="A1589" s="54" t="s">
        <v>6128</v>
      </c>
      <c r="B1589" s="54" t="s">
        <v>14</v>
      </c>
      <c r="C1589" s="54" t="s">
        <v>1612</v>
      </c>
      <c r="D1589" s="57" t="s">
        <v>9882</v>
      </c>
      <c r="E1589" s="1"/>
    </row>
    <row r="1590" spans="1:5" thickBot="1" x14ac:dyDescent="0.3">
      <c r="A1590" s="54" t="s">
        <v>6129</v>
      </c>
      <c r="B1590" s="54" t="s">
        <v>15</v>
      </c>
      <c r="C1590" s="54" t="s">
        <v>3174</v>
      </c>
      <c r="D1590" s="57" t="s">
        <v>9883</v>
      </c>
      <c r="E1590" s="1"/>
    </row>
    <row r="1591" spans="1:5" thickBot="1" x14ac:dyDescent="0.3">
      <c r="A1591" s="54" t="s">
        <v>6130</v>
      </c>
      <c r="B1591" s="54" t="s">
        <v>16</v>
      </c>
      <c r="C1591" s="54" t="s">
        <v>3175</v>
      </c>
      <c r="D1591" s="57" t="s">
        <v>9883</v>
      </c>
      <c r="E1591" s="1"/>
    </row>
    <row r="1592" spans="1:5" thickBot="1" x14ac:dyDescent="0.3">
      <c r="A1592" s="54" t="s">
        <v>6131</v>
      </c>
      <c r="B1592" s="54" t="s">
        <v>17</v>
      </c>
      <c r="C1592" s="54" t="s">
        <v>3176</v>
      </c>
      <c r="D1592" s="57" t="s">
        <v>9884</v>
      </c>
      <c r="E1592" s="1"/>
    </row>
    <row r="1593" spans="1:5" thickBot="1" x14ac:dyDescent="0.3">
      <c r="A1593" s="54" t="s">
        <v>6132</v>
      </c>
      <c r="B1593" s="54" t="s">
        <v>18</v>
      </c>
      <c r="C1593" s="54" t="s">
        <v>3177</v>
      </c>
      <c r="D1593" s="57" t="s">
        <v>9885</v>
      </c>
      <c r="E1593" s="1"/>
    </row>
    <row r="1594" spans="1:5" thickBot="1" x14ac:dyDescent="0.3">
      <c r="A1594" s="54" t="s">
        <v>6133</v>
      </c>
      <c r="B1594" s="54" t="s">
        <v>19</v>
      </c>
      <c r="C1594" s="54" t="s">
        <v>3178</v>
      </c>
      <c r="D1594" s="57" t="s">
        <v>9885</v>
      </c>
      <c r="E1594" s="1"/>
    </row>
    <row r="1595" spans="1:5" thickBot="1" x14ac:dyDescent="0.3">
      <c r="A1595" s="54" t="s">
        <v>6136</v>
      </c>
      <c r="B1595" s="54" t="s">
        <v>46</v>
      </c>
      <c r="C1595" s="54" t="s">
        <v>3180</v>
      </c>
      <c r="D1595" s="57" t="s">
        <v>9886</v>
      </c>
      <c r="E1595" s="1"/>
    </row>
    <row r="1596" spans="1:5" thickBot="1" x14ac:dyDescent="0.3">
      <c r="A1596" s="54" t="s">
        <v>6137</v>
      </c>
      <c r="B1596" s="54" t="s">
        <v>47</v>
      </c>
      <c r="C1596" s="54" t="s">
        <v>3181</v>
      </c>
      <c r="D1596" s="57" t="s">
        <v>9887</v>
      </c>
      <c r="E1596" s="1"/>
    </row>
    <row r="1597" spans="1:5" thickBot="1" x14ac:dyDescent="0.3">
      <c r="A1597" s="54" t="s">
        <v>6139</v>
      </c>
      <c r="B1597" s="54" t="s">
        <v>49</v>
      </c>
      <c r="C1597" s="54" t="s">
        <v>3183</v>
      </c>
      <c r="D1597" s="57" t="s">
        <v>9888</v>
      </c>
      <c r="E1597" s="1"/>
    </row>
    <row r="1598" spans="1:5" thickBot="1" x14ac:dyDescent="0.3">
      <c r="A1598" s="54" t="s">
        <v>6140</v>
      </c>
      <c r="B1598" s="54" t="s">
        <v>50</v>
      </c>
      <c r="C1598" s="54" t="s">
        <v>3184</v>
      </c>
      <c r="D1598" s="57" t="s">
        <v>9888</v>
      </c>
      <c r="E1598" s="1"/>
    </row>
    <row r="1599" spans="1:5" thickBot="1" x14ac:dyDescent="0.3">
      <c r="A1599" s="54" t="s">
        <v>6141</v>
      </c>
      <c r="B1599" s="54" t="s">
        <v>51</v>
      </c>
      <c r="C1599" s="54" t="s">
        <v>3185</v>
      </c>
      <c r="D1599" s="57" t="s">
        <v>9889</v>
      </c>
      <c r="E1599" s="1"/>
    </row>
    <row r="1600" spans="1:5" thickBot="1" x14ac:dyDescent="0.3">
      <c r="A1600" s="54" t="s">
        <v>6142</v>
      </c>
      <c r="B1600" s="54" t="s">
        <v>52</v>
      </c>
      <c r="C1600" s="54" t="s">
        <v>3186</v>
      </c>
      <c r="D1600" s="57" t="s">
        <v>9890</v>
      </c>
      <c r="E1600" s="1"/>
    </row>
    <row r="1601" spans="1:5" thickBot="1" x14ac:dyDescent="0.3">
      <c r="A1601" s="54" t="s">
        <v>6143</v>
      </c>
      <c r="B1601" s="54" t="s">
        <v>53</v>
      </c>
      <c r="C1601" s="54" t="s">
        <v>3187</v>
      </c>
      <c r="D1601" s="57" t="s">
        <v>9891</v>
      </c>
      <c r="E1601" s="1"/>
    </row>
    <row r="1602" spans="1:5" thickBot="1" x14ac:dyDescent="0.3">
      <c r="A1602" s="54" t="s">
        <v>6144</v>
      </c>
      <c r="B1602" s="54" t="s">
        <v>54</v>
      </c>
      <c r="C1602" s="54" t="s">
        <v>3188</v>
      </c>
      <c r="D1602" s="57" t="s">
        <v>9892</v>
      </c>
      <c r="E1602" s="1"/>
    </row>
    <row r="1603" spans="1:5" thickBot="1" x14ac:dyDescent="0.3">
      <c r="A1603" s="54" t="s">
        <v>6145</v>
      </c>
      <c r="B1603" s="54" t="s">
        <v>55</v>
      </c>
      <c r="C1603" s="54" t="s">
        <v>3189</v>
      </c>
      <c r="D1603" s="57" t="s">
        <v>9893</v>
      </c>
      <c r="E1603" s="1"/>
    </row>
    <row r="1604" spans="1:5" thickBot="1" x14ac:dyDescent="0.3">
      <c r="A1604" s="54" t="s">
        <v>6146</v>
      </c>
      <c r="B1604" s="54" t="s">
        <v>56</v>
      </c>
      <c r="C1604" s="54" t="s">
        <v>3190</v>
      </c>
      <c r="D1604" s="57" t="s">
        <v>9894</v>
      </c>
      <c r="E1604" s="1"/>
    </row>
    <row r="1605" spans="1:5" thickBot="1" x14ac:dyDescent="0.3">
      <c r="A1605" s="54" t="s">
        <v>6147</v>
      </c>
      <c r="B1605" s="54" t="s">
        <v>57</v>
      </c>
      <c r="C1605" s="54" t="s">
        <v>3191</v>
      </c>
      <c r="D1605" s="57" t="s">
        <v>9895</v>
      </c>
      <c r="E1605" s="1"/>
    </row>
    <row r="1606" spans="1:5" thickBot="1" x14ac:dyDescent="0.3">
      <c r="A1606" s="54" t="s">
        <v>6148</v>
      </c>
      <c r="B1606" s="54" t="s">
        <v>58</v>
      </c>
      <c r="C1606" s="54" t="s">
        <v>3192</v>
      </c>
      <c r="D1606" s="57" t="s">
        <v>9896</v>
      </c>
      <c r="E1606" s="1"/>
    </row>
    <row r="1607" spans="1:5" thickBot="1" x14ac:dyDescent="0.3">
      <c r="A1607" s="54" t="s">
        <v>6149</v>
      </c>
      <c r="B1607" s="54" t="s">
        <v>59</v>
      </c>
      <c r="C1607" s="54" t="s">
        <v>3193</v>
      </c>
      <c r="D1607" s="57" t="s">
        <v>9897</v>
      </c>
      <c r="E1607" s="1"/>
    </row>
    <row r="1608" spans="1:5" thickBot="1" x14ac:dyDescent="0.3">
      <c r="A1608" s="54" t="s">
        <v>6150</v>
      </c>
      <c r="B1608" s="54" t="s">
        <v>60</v>
      </c>
      <c r="C1608" s="54" t="s">
        <v>3194</v>
      </c>
      <c r="D1608" s="57" t="s">
        <v>9898</v>
      </c>
      <c r="E1608" s="1"/>
    </row>
    <row r="1609" spans="1:5" thickBot="1" x14ac:dyDescent="0.3">
      <c r="A1609" s="54" t="s">
        <v>6151</v>
      </c>
      <c r="B1609" s="54" t="s">
        <v>61</v>
      </c>
      <c r="C1609" s="54" t="s">
        <v>3195</v>
      </c>
      <c r="D1609" s="57" t="s">
        <v>9899</v>
      </c>
      <c r="E1609" s="1"/>
    </row>
    <row r="1610" spans="1:5" thickBot="1" x14ac:dyDescent="0.3">
      <c r="A1610" s="54" t="s">
        <v>6152</v>
      </c>
      <c r="B1610" s="54" t="s">
        <v>62</v>
      </c>
      <c r="C1610" s="54" t="s">
        <v>3196</v>
      </c>
      <c r="D1610" s="57" t="s">
        <v>9900</v>
      </c>
      <c r="E1610" s="1"/>
    </row>
    <row r="1611" spans="1:5" thickBot="1" x14ac:dyDescent="0.3">
      <c r="A1611" s="54" t="s">
        <v>6153</v>
      </c>
      <c r="B1611" s="54" t="s">
        <v>63</v>
      </c>
      <c r="C1611" s="54" t="s">
        <v>3197</v>
      </c>
      <c r="D1611" s="57" t="s">
        <v>9901</v>
      </c>
      <c r="E1611" s="1"/>
    </row>
    <row r="1612" spans="1:5" thickBot="1" x14ac:dyDescent="0.3">
      <c r="A1612" s="54" t="s">
        <v>6154</v>
      </c>
      <c r="B1612" s="54" t="s">
        <v>64</v>
      </c>
      <c r="C1612" s="54" t="s">
        <v>3198</v>
      </c>
      <c r="D1612" s="57" t="s">
        <v>9902</v>
      </c>
      <c r="E1612" s="1"/>
    </row>
    <row r="1613" spans="1:5" thickBot="1" x14ac:dyDescent="0.3">
      <c r="A1613" s="54" t="s">
        <v>6155</v>
      </c>
      <c r="B1613" s="54" t="s">
        <v>65</v>
      </c>
      <c r="C1613" s="54" t="s">
        <v>3199</v>
      </c>
      <c r="D1613" s="57" t="s">
        <v>9903</v>
      </c>
      <c r="E1613" s="1"/>
    </row>
    <row r="1614" spans="1:5" thickBot="1" x14ac:dyDescent="0.3">
      <c r="A1614" s="54" t="s">
        <v>6156</v>
      </c>
      <c r="B1614" s="54" t="s">
        <v>66</v>
      </c>
      <c r="C1614" s="54" t="s">
        <v>3200</v>
      </c>
      <c r="D1614" s="57" t="s">
        <v>9904</v>
      </c>
      <c r="E1614" s="1"/>
    </row>
    <row r="1615" spans="1:5" thickBot="1" x14ac:dyDescent="0.3">
      <c r="A1615" s="54" t="s">
        <v>6157</v>
      </c>
      <c r="B1615" s="54" t="s">
        <v>67</v>
      </c>
      <c r="C1615" s="54" t="s">
        <v>3201</v>
      </c>
      <c r="D1615" s="57" t="s">
        <v>9905</v>
      </c>
      <c r="E1615" s="1"/>
    </row>
    <row r="1616" spans="1:5" thickBot="1" x14ac:dyDescent="0.3">
      <c r="A1616" s="54" t="s">
        <v>6158</v>
      </c>
      <c r="B1616" s="54" t="s">
        <v>68</v>
      </c>
      <c r="C1616" s="54" t="s">
        <v>3202</v>
      </c>
      <c r="D1616" s="57" t="s">
        <v>9906</v>
      </c>
      <c r="E1616" s="1"/>
    </row>
    <row r="1617" spans="1:5" thickBot="1" x14ac:dyDescent="0.3">
      <c r="A1617" s="54" t="s">
        <v>6159</v>
      </c>
      <c r="B1617" s="54" t="s">
        <v>70</v>
      </c>
      <c r="C1617" s="54" t="s">
        <v>3203</v>
      </c>
      <c r="D1617" s="57" t="s">
        <v>9907</v>
      </c>
      <c r="E1617" s="1"/>
    </row>
    <row r="1618" spans="1:5" thickBot="1" x14ac:dyDescent="0.3">
      <c r="A1618" s="54" t="s">
        <v>6160</v>
      </c>
      <c r="B1618" s="54" t="s">
        <v>72</v>
      </c>
      <c r="C1618" s="54" t="s">
        <v>3204</v>
      </c>
      <c r="D1618" s="57" t="s">
        <v>9907</v>
      </c>
      <c r="E1618" s="1"/>
    </row>
    <row r="1619" spans="1:5" thickBot="1" x14ac:dyDescent="0.3">
      <c r="A1619" s="54" t="s">
        <v>6161</v>
      </c>
      <c r="B1619" s="54" t="s">
        <v>73</v>
      </c>
      <c r="C1619" s="54" t="s">
        <v>3205</v>
      </c>
      <c r="D1619" s="57" t="s">
        <v>9908</v>
      </c>
      <c r="E1619" s="1"/>
    </row>
    <row r="1620" spans="1:5" thickBot="1" x14ac:dyDescent="0.3">
      <c r="A1620" s="54" t="s">
        <v>6162</v>
      </c>
      <c r="B1620" s="54" t="s">
        <v>74</v>
      </c>
      <c r="C1620" s="54" t="s">
        <v>3206</v>
      </c>
      <c r="D1620" s="57" t="s">
        <v>9909</v>
      </c>
      <c r="E1620" s="1"/>
    </row>
    <row r="1621" spans="1:5" thickBot="1" x14ac:dyDescent="0.3">
      <c r="A1621" s="54" t="s">
        <v>6163</v>
      </c>
      <c r="B1621" s="54" t="s">
        <v>75</v>
      </c>
      <c r="C1621" s="54" t="s">
        <v>3207</v>
      </c>
      <c r="D1621" s="57" t="s">
        <v>9910</v>
      </c>
      <c r="E1621" s="1"/>
    </row>
    <row r="1622" spans="1:5" thickBot="1" x14ac:dyDescent="0.3">
      <c r="A1622" s="54" t="s">
        <v>6164</v>
      </c>
      <c r="B1622" s="54" t="s">
        <v>76</v>
      </c>
      <c r="C1622" s="54" t="s">
        <v>3208</v>
      </c>
      <c r="D1622" s="57" t="s">
        <v>9911</v>
      </c>
      <c r="E1622" s="1"/>
    </row>
    <row r="1623" spans="1:5" thickBot="1" x14ac:dyDescent="0.3">
      <c r="A1623" s="54" t="s">
        <v>6165</v>
      </c>
      <c r="B1623" s="54" t="s">
        <v>77</v>
      </c>
      <c r="C1623" s="54" t="s">
        <v>3209</v>
      </c>
      <c r="D1623" s="57" t="s">
        <v>9910</v>
      </c>
      <c r="E1623" s="1"/>
    </row>
    <row r="1624" spans="1:5" thickBot="1" x14ac:dyDescent="0.3">
      <c r="A1624" s="54" t="s">
        <v>6166</v>
      </c>
      <c r="B1624" s="54" t="s">
        <v>78</v>
      </c>
      <c r="C1624" s="54" t="s">
        <v>3210</v>
      </c>
      <c r="D1624" s="57" t="s">
        <v>9912</v>
      </c>
      <c r="E1624" s="1"/>
    </row>
    <row r="1625" spans="1:5" thickBot="1" x14ac:dyDescent="0.3">
      <c r="A1625" s="54" t="s">
        <v>6167</v>
      </c>
      <c r="B1625" s="54" t="s">
        <v>79</v>
      </c>
      <c r="C1625" s="54" t="s">
        <v>3211</v>
      </c>
      <c r="D1625" s="57" t="s">
        <v>9913</v>
      </c>
      <c r="E1625" s="1"/>
    </row>
    <row r="1626" spans="1:5" thickBot="1" x14ac:dyDescent="0.3">
      <c r="A1626" s="54" t="s">
        <v>6168</v>
      </c>
      <c r="B1626" s="54" t="s">
        <v>80</v>
      </c>
      <c r="C1626" s="54" t="s">
        <v>3212</v>
      </c>
      <c r="D1626" s="57" t="s">
        <v>9914</v>
      </c>
      <c r="E1626" s="1"/>
    </row>
    <row r="1627" spans="1:5" thickBot="1" x14ac:dyDescent="0.3">
      <c r="A1627" s="54" t="s">
        <v>6169</v>
      </c>
      <c r="B1627" s="54" t="s">
        <v>81</v>
      </c>
      <c r="C1627" s="54" t="s">
        <v>3213</v>
      </c>
      <c r="D1627" s="57" t="s">
        <v>9915</v>
      </c>
      <c r="E1627" s="1"/>
    </row>
    <row r="1628" spans="1:5" thickBot="1" x14ac:dyDescent="0.3">
      <c r="A1628" s="54" t="s">
        <v>6170</v>
      </c>
      <c r="B1628" s="54" t="s">
        <v>82</v>
      </c>
      <c r="C1628" s="54" t="s">
        <v>3214</v>
      </c>
      <c r="D1628" s="57" t="s">
        <v>9916</v>
      </c>
      <c r="E1628" s="1"/>
    </row>
    <row r="1629" spans="1:5" thickBot="1" x14ac:dyDescent="0.3">
      <c r="A1629" s="54" t="s">
        <v>6171</v>
      </c>
      <c r="B1629" s="54" t="s">
        <v>83</v>
      </c>
      <c r="C1629" s="54" t="s">
        <v>3215</v>
      </c>
      <c r="D1629" s="57" t="s">
        <v>9915</v>
      </c>
      <c r="E1629" s="1"/>
    </row>
    <row r="1630" spans="1:5" thickBot="1" x14ac:dyDescent="0.3">
      <c r="A1630" s="54" t="s">
        <v>6172</v>
      </c>
      <c r="B1630" s="54" t="s">
        <v>84</v>
      </c>
      <c r="C1630" s="54" t="s">
        <v>3216</v>
      </c>
      <c r="D1630" s="57" t="s">
        <v>9917</v>
      </c>
      <c r="E1630" s="1"/>
    </row>
    <row r="1631" spans="1:5" thickBot="1" x14ac:dyDescent="0.3">
      <c r="A1631" s="54" t="s">
        <v>6173</v>
      </c>
      <c r="B1631" s="54" t="s">
        <v>85</v>
      </c>
      <c r="C1631" s="54" t="s">
        <v>3217</v>
      </c>
      <c r="D1631" s="57" t="s">
        <v>9918</v>
      </c>
      <c r="E1631" s="1"/>
    </row>
    <row r="1632" spans="1:5" thickBot="1" x14ac:dyDescent="0.3">
      <c r="A1632" s="54" t="s">
        <v>6174</v>
      </c>
      <c r="B1632" s="54" t="s">
        <v>86</v>
      </c>
      <c r="C1632" s="54" t="s">
        <v>3218</v>
      </c>
      <c r="D1632" s="57" t="s">
        <v>9919</v>
      </c>
      <c r="E1632" s="1"/>
    </row>
    <row r="1633" spans="1:5" thickBot="1" x14ac:dyDescent="0.3">
      <c r="A1633" s="54" t="s">
        <v>6175</v>
      </c>
      <c r="B1633" s="54" t="s">
        <v>87</v>
      </c>
      <c r="C1633" s="54" t="s">
        <v>3219</v>
      </c>
      <c r="D1633" s="57" t="s">
        <v>9919</v>
      </c>
      <c r="E1633" s="1"/>
    </row>
    <row r="1634" spans="1:5" thickBot="1" x14ac:dyDescent="0.3">
      <c r="A1634" s="54" t="s">
        <v>6176</v>
      </c>
      <c r="B1634" s="54" t="s">
        <v>88</v>
      </c>
      <c r="C1634" s="54" t="s">
        <v>3220</v>
      </c>
      <c r="D1634" s="57" t="s">
        <v>9919</v>
      </c>
      <c r="E1634" s="1"/>
    </row>
    <row r="1635" spans="1:5" thickBot="1" x14ac:dyDescent="0.3">
      <c r="A1635" s="54" t="s">
        <v>6177</v>
      </c>
      <c r="B1635" s="54" t="s">
        <v>89</v>
      </c>
      <c r="C1635" s="54" t="s">
        <v>3221</v>
      </c>
      <c r="D1635" s="57" t="s">
        <v>9920</v>
      </c>
      <c r="E1635" s="1"/>
    </row>
    <row r="1636" spans="1:5" thickBot="1" x14ac:dyDescent="0.3">
      <c r="A1636" s="54" t="s">
        <v>6180</v>
      </c>
      <c r="B1636" s="54" t="s">
        <v>92</v>
      </c>
      <c r="C1636" s="54" t="s">
        <v>3224</v>
      </c>
      <c r="D1636" s="57" t="s">
        <v>9921</v>
      </c>
      <c r="E1636" s="1"/>
    </row>
    <row r="1637" spans="1:5" thickBot="1" x14ac:dyDescent="0.3">
      <c r="A1637" s="54" t="s">
        <v>6181</v>
      </c>
      <c r="B1637" s="54" t="s">
        <v>93</v>
      </c>
      <c r="C1637" s="54" t="s">
        <v>3225</v>
      </c>
      <c r="D1637" s="57" t="s">
        <v>9920</v>
      </c>
      <c r="E1637" s="1"/>
    </row>
    <row r="1638" spans="1:5" thickBot="1" x14ac:dyDescent="0.3">
      <c r="A1638" s="54" t="s">
        <v>6182</v>
      </c>
      <c r="B1638" s="54" t="s">
        <v>94</v>
      </c>
      <c r="C1638" s="54" t="s">
        <v>3226</v>
      </c>
      <c r="D1638" s="57" t="s">
        <v>9920</v>
      </c>
      <c r="E1638" s="1"/>
    </row>
    <row r="1639" spans="1:5" thickBot="1" x14ac:dyDescent="0.3">
      <c r="A1639" s="54" t="s">
        <v>6183</v>
      </c>
      <c r="B1639" s="54" t="s">
        <v>95</v>
      </c>
      <c r="C1639" s="54" t="s">
        <v>3227</v>
      </c>
      <c r="D1639" s="57" t="s">
        <v>9920</v>
      </c>
      <c r="E1639" s="1"/>
    </row>
    <row r="1640" spans="1:5" thickBot="1" x14ac:dyDescent="0.3">
      <c r="A1640" s="54" t="s">
        <v>6184</v>
      </c>
      <c r="B1640" s="54" t="s">
        <v>96</v>
      </c>
      <c r="C1640" s="54" t="s">
        <v>3228</v>
      </c>
      <c r="D1640" s="57" t="s">
        <v>9922</v>
      </c>
      <c r="E1640" s="1"/>
    </row>
    <row r="1641" spans="1:5" thickBot="1" x14ac:dyDescent="0.3">
      <c r="A1641" s="54" t="s">
        <v>6185</v>
      </c>
      <c r="B1641" s="54" t="s">
        <v>97</v>
      </c>
      <c r="C1641" s="54" t="s">
        <v>3229</v>
      </c>
      <c r="D1641" s="57" t="s">
        <v>9923</v>
      </c>
      <c r="E1641" s="1"/>
    </row>
    <row r="1642" spans="1:5" thickBot="1" x14ac:dyDescent="0.3">
      <c r="A1642" s="54" t="s">
        <v>6186</v>
      </c>
      <c r="B1642" s="54" t="s">
        <v>99</v>
      </c>
      <c r="C1642" s="54" t="s">
        <v>3230</v>
      </c>
      <c r="D1642" s="57" t="s">
        <v>9923</v>
      </c>
      <c r="E1642" s="1"/>
    </row>
    <row r="1643" spans="1:5" thickBot="1" x14ac:dyDescent="0.3">
      <c r="A1643" s="54" t="s">
        <v>6187</v>
      </c>
      <c r="B1643" s="54" t="s">
        <v>100</v>
      </c>
      <c r="C1643" s="54" t="s">
        <v>3231</v>
      </c>
      <c r="D1643" s="57" t="s">
        <v>9924</v>
      </c>
      <c r="E1643" s="1"/>
    </row>
    <row r="1644" spans="1:5" thickBot="1" x14ac:dyDescent="0.3">
      <c r="A1644" s="54" t="s">
        <v>6188</v>
      </c>
      <c r="B1644" s="54" t="s">
        <v>101</v>
      </c>
      <c r="C1644" s="54" t="s">
        <v>3232</v>
      </c>
      <c r="D1644" s="57" t="s">
        <v>9925</v>
      </c>
      <c r="E1644" s="1"/>
    </row>
    <row r="1645" spans="1:5" thickBot="1" x14ac:dyDescent="0.3">
      <c r="A1645" s="54" t="s">
        <v>6189</v>
      </c>
      <c r="B1645" s="54" t="s">
        <v>102</v>
      </c>
      <c r="C1645" s="54" t="s">
        <v>3233</v>
      </c>
      <c r="D1645" s="57" t="s">
        <v>9925</v>
      </c>
      <c r="E1645" s="1"/>
    </row>
    <row r="1646" spans="1:5" thickBot="1" x14ac:dyDescent="0.3">
      <c r="A1646" s="54" t="s">
        <v>6190</v>
      </c>
      <c r="B1646" s="54" t="s">
        <v>103</v>
      </c>
      <c r="C1646" s="54" t="s">
        <v>3234</v>
      </c>
      <c r="D1646" s="57" t="s">
        <v>9924</v>
      </c>
      <c r="E1646" s="1"/>
    </row>
    <row r="1647" spans="1:5" thickBot="1" x14ac:dyDescent="0.3">
      <c r="A1647" s="54" t="s">
        <v>6191</v>
      </c>
      <c r="B1647" s="54" t="s">
        <v>104</v>
      </c>
      <c r="C1647" s="54" t="s">
        <v>3235</v>
      </c>
      <c r="D1647" s="57" t="s">
        <v>9924</v>
      </c>
      <c r="E1647" s="1"/>
    </row>
    <row r="1648" spans="1:5" thickBot="1" x14ac:dyDescent="0.3">
      <c r="A1648" s="54" t="s">
        <v>6192</v>
      </c>
      <c r="B1648" s="54" t="s">
        <v>105</v>
      </c>
      <c r="C1648" s="54" t="s">
        <v>3236</v>
      </c>
      <c r="D1648" s="57" t="s">
        <v>9926</v>
      </c>
      <c r="E1648" s="1"/>
    </row>
    <row r="1649" spans="1:5" thickBot="1" x14ac:dyDescent="0.3">
      <c r="A1649" s="54" t="s">
        <v>6193</v>
      </c>
      <c r="B1649" s="54" t="s">
        <v>106</v>
      </c>
      <c r="C1649" s="54" t="s">
        <v>3237</v>
      </c>
      <c r="D1649" s="57" t="s">
        <v>9927</v>
      </c>
      <c r="E1649" s="1"/>
    </row>
    <row r="1650" spans="1:5" thickBot="1" x14ac:dyDescent="0.3">
      <c r="A1650" s="54" t="s">
        <v>6194</v>
      </c>
      <c r="B1650" s="54" t="s">
        <v>107</v>
      </c>
      <c r="C1650" s="54" t="s">
        <v>3238</v>
      </c>
      <c r="D1650" s="57" t="s">
        <v>9928</v>
      </c>
      <c r="E1650" s="1"/>
    </row>
    <row r="1651" spans="1:5" thickBot="1" x14ac:dyDescent="0.3">
      <c r="A1651" s="54" t="s">
        <v>6195</v>
      </c>
      <c r="B1651" s="54" t="s">
        <v>108</v>
      </c>
      <c r="C1651" s="54" t="s">
        <v>3239</v>
      </c>
      <c r="D1651" s="57" t="s">
        <v>9928</v>
      </c>
      <c r="E1651" s="1"/>
    </row>
    <row r="1652" spans="1:5" thickBot="1" x14ac:dyDescent="0.3">
      <c r="A1652" s="54" t="s">
        <v>6196</v>
      </c>
      <c r="B1652" s="54" t="s">
        <v>109</v>
      </c>
      <c r="C1652" s="54" t="s">
        <v>3240</v>
      </c>
      <c r="D1652" s="57" t="s">
        <v>9929</v>
      </c>
      <c r="E1652" s="1"/>
    </row>
    <row r="1653" spans="1:5" thickBot="1" x14ac:dyDescent="0.3">
      <c r="A1653" s="54" t="s">
        <v>6197</v>
      </c>
      <c r="B1653" s="54" t="s">
        <v>110</v>
      </c>
      <c r="C1653" s="54" t="s">
        <v>3241</v>
      </c>
      <c r="D1653" s="57" t="s">
        <v>9930</v>
      </c>
      <c r="E1653" s="1"/>
    </row>
    <row r="1654" spans="1:5" thickBot="1" x14ac:dyDescent="0.3">
      <c r="A1654" s="54" t="s">
        <v>6198</v>
      </c>
      <c r="B1654" s="54" t="s">
        <v>111</v>
      </c>
      <c r="C1654" s="54" t="s">
        <v>3242</v>
      </c>
      <c r="D1654" s="57" t="s">
        <v>9931</v>
      </c>
      <c r="E1654" s="1"/>
    </row>
    <row r="1655" spans="1:5" thickBot="1" x14ac:dyDescent="0.3">
      <c r="A1655" s="54" t="s">
        <v>6199</v>
      </c>
      <c r="B1655" s="54" t="s">
        <v>112</v>
      </c>
      <c r="C1655" s="54" t="s">
        <v>3243</v>
      </c>
      <c r="D1655" s="57" t="s">
        <v>9931</v>
      </c>
      <c r="E1655" s="1"/>
    </row>
    <row r="1656" spans="1:5" thickBot="1" x14ac:dyDescent="0.3">
      <c r="A1656" s="54" t="s">
        <v>6200</v>
      </c>
      <c r="B1656" s="54" t="s">
        <v>113</v>
      </c>
      <c r="C1656" s="54" t="s">
        <v>3244</v>
      </c>
      <c r="D1656" s="57" t="s">
        <v>9929</v>
      </c>
      <c r="E1656" s="1"/>
    </row>
    <row r="1657" spans="1:5" thickBot="1" x14ac:dyDescent="0.3">
      <c r="A1657" s="54" t="s">
        <v>6201</v>
      </c>
      <c r="B1657" s="54" t="s">
        <v>114</v>
      </c>
      <c r="C1657" s="54" t="s">
        <v>3245</v>
      </c>
      <c r="D1657" s="57" t="s">
        <v>9930</v>
      </c>
      <c r="E1657" s="1"/>
    </row>
    <row r="1658" spans="1:5" thickBot="1" x14ac:dyDescent="0.3">
      <c r="A1658" s="54" t="s">
        <v>6202</v>
      </c>
      <c r="B1658" s="54" t="s">
        <v>115</v>
      </c>
      <c r="C1658" s="54" t="s">
        <v>3246</v>
      </c>
      <c r="D1658" s="57" t="s">
        <v>9927</v>
      </c>
      <c r="E1658" s="1"/>
    </row>
    <row r="1659" spans="1:5" thickBot="1" x14ac:dyDescent="0.3">
      <c r="A1659" s="54" t="s">
        <v>6203</v>
      </c>
      <c r="B1659" s="54" t="s">
        <v>116</v>
      </c>
      <c r="C1659" s="54" t="s">
        <v>3247</v>
      </c>
      <c r="D1659" s="57" t="s">
        <v>9930</v>
      </c>
      <c r="E1659" s="1"/>
    </row>
    <row r="1660" spans="1:5" thickBot="1" x14ac:dyDescent="0.3">
      <c r="A1660" s="54" t="s">
        <v>6204</v>
      </c>
      <c r="B1660" s="54" t="s">
        <v>117</v>
      </c>
      <c r="C1660" s="54" t="s">
        <v>3248</v>
      </c>
      <c r="D1660" s="57" t="s">
        <v>9930</v>
      </c>
      <c r="E1660" s="1"/>
    </row>
    <row r="1661" spans="1:5" thickBot="1" x14ac:dyDescent="0.3">
      <c r="A1661" s="54" t="s">
        <v>6205</v>
      </c>
      <c r="B1661" s="54" t="s">
        <v>118</v>
      </c>
      <c r="C1661" s="54" t="s">
        <v>3249</v>
      </c>
      <c r="D1661" s="57" t="s">
        <v>9932</v>
      </c>
      <c r="E1661" s="1"/>
    </row>
    <row r="1662" spans="1:5" thickBot="1" x14ac:dyDescent="0.3">
      <c r="A1662" s="54" t="s">
        <v>6206</v>
      </c>
      <c r="B1662" s="54" t="s">
        <v>119</v>
      </c>
      <c r="C1662" s="54" t="s">
        <v>3250</v>
      </c>
      <c r="D1662" s="57" t="s">
        <v>9932</v>
      </c>
      <c r="E1662" s="1"/>
    </row>
    <row r="1663" spans="1:5" thickBot="1" x14ac:dyDescent="0.3">
      <c r="A1663" s="54" t="s">
        <v>6209</v>
      </c>
      <c r="B1663" s="54" t="s">
        <v>122</v>
      </c>
      <c r="C1663" s="54" t="s">
        <v>3253</v>
      </c>
      <c r="D1663" s="57" t="s">
        <v>9933</v>
      </c>
      <c r="E1663" s="1"/>
    </row>
    <row r="1664" spans="1:5" thickBot="1" x14ac:dyDescent="0.3">
      <c r="A1664" s="54" t="s">
        <v>6210</v>
      </c>
      <c r="B1664" s="54" t="s">
        <v>123</v>
      </c>
      <c r="C1664" s="54" t="s">
        <v>3254</v>
      </c>
      <c r="D1664" s="57" t="s">
        <v>9933</v>
      </c>
      <c r="E1664" s="1"/>
    </row>
    <row r="1665" spans="1:5" thickBot="1" x14ac:dyDescent="0.3">
      <c r="A1665" s="54" t="s">
        <v>6211</v>
      </c>
      <c r="B1665" s="54" t="s">
        <v>124</v>
      </c>
      <c r="C1665" s="54" t="s">
        <v>3255</v>
      </c>
      <c r="D1665" s="57" t="s">
        <v>9934</v>
      </c>
      <c r="E1665" s="1"/>
    </row>
    <row r="1666" spans="1:5" thickBot="1" x14ac:dyDescent="0.3">
      <c r="A1666" s="54" t="s">
        <v>6212</v>
      </c>
      <c r="B1666" s="54" t="s">
        <v>125</v>
      </c>
      <c r="C1666" s="54" t="s">
        <v>3256</v>
      </c>
      <c r="D1666" s="57" t="s">
        <v>9935</v>
      </c>
      <c r="E1666" s="1"/>
    </row>
    <row r="1667" spans="1:5" thickBot="1" x14ac:dyDescent="0.3">
      <c r="A1667" s="54" t="s">
        <v>6213</v>
      </c>
      <c r="B1667" s="54" t="s">
        <v>126</v>
      </c>
      <c r="C1667" s="54" t="s">
        <v>3257</v>
      </c>
      <c r="D1667" s="57" t="s">
        <v>9936</v>
      </c>
      <c r="E1667" s="1"/>
    </row>
    <row r="1668" spans="1:5" thickBot="1" x14ac:dyDescent="0.3">
      <c r="A1668" s="54" t="s">
        <v>6214</v>
      </c>
      <c r="B1668" s="54" t="s">
        <v>127</v>
      </c>
      <c r="C1668" s="54" t="s">
        <v>3258</v>
      </c>
      <c r="D1668" s="57" t="s">
        <v>9937</v>
      </c>
      <c r="E1668" s="1"/>
    </row>
    <row r="1669" spans="1:5" thickBot="1" x14ac:dyDescent="0.3">
      <c r="A1669" s="54" t="s">
        <v>6215</v>
      </c>
      <c r="B1669" s="54" t="s">
        <v>128</v>
      </c>
      <c r="C1669" s="54" t="s">
        <v>3259</v>
      </c>
      <c r="D1669" s="57" t="s">
        <v>9938</v>
      </c>
      <c r="E1669" s="1"/>
    </row>
    <row r="1670" spans="1:5" thickBot="1" x14ac:dyDescent="0.3">
      <c r="A1670" s="54" t="s">
        <v>6216</v>
      </c>
      <c r="B1670" s="54" t="s">
        <v>129</v>
      </c>
      <c r="C1670" s="54" t="s">
        <v>3260</v>
      </c>
      <c r="D1670" s="57" t="s">
        <v>9939</v>
      </c>
      <c r="E1670" s="1"/>
    </row>
    <row r="1671" spans="1:5" thickBot="1" x14ac:dyDescent="0.3">
      <c r="A1671" s="54" t="s">
        <v>6217</v>
      </c>
      <c r="B1671" s="54" t="s">
        <v>130</v>
      </c>
      <c r="C1671" s="54" t="s">
        <v>3261</v>
      </c>
      <c r="D1671" s="57" t="s">
        <v>9940</v>
      </c>
      <c r="E1671" s="1"/>
    </row>
    <row r="1672" spans="1:5" thickBot="1" x14ac:dyDescent="0.3">
      <c r="A1672" s="54" t="s">
        <v>6218</v>
      </c>
      <c r="B1672" s="54" t="s">
        <v>131</v>
      </c>
      <c r="C1672" s="54" t="s">
        <v>3262</v>
      </c>
      <c r="D1672" s="57" t="s">
        <v>9941</v>
      </c>
      <c r="E1672" s="1"/>
    </row>
    <row r="1673" spans="1:5" thickBot="1" x14ac:dyDescent="0.3">
      <c r="A1673" s="54" t="s">
        <v>6219</v>
      </c>
      <c r="B1673" s="54" t="s">
        <v>132</v>
      </c>
      <c r="C1673" s="54" t="s">
        <v>3263</v>
      </c>
      <c r="D1673" s="57" t="s">
        <v>9942</v>
      </c>
      <c r="E1673" s="1"/>
    </row>
    <row r="1674" spans="1:5" thickBot="1" x14ac:dyDescent="0.3">
      <c r="A1674" s="54" t="s">
        <v>6220</v>
      </c>
      <c r="B1674" s="54" t="s">
        <v>133</v>
      </c>
      <c r="C1674" s="54" t="s">
        <v>3264</v>
      </c>
      <c r="D1674" s="57" t="s">
        <v>9943</v>
      </c>
      <c r="E1674" s="1"/>
    </row>
    <row r="1675" spans="1:5" thickBot="1" x14ac:dyDescent="0.3">
      <c r="A1675" s="54" t="s">
        <v>6221</v>
      </c>
      <c r="B1675" s="54" t="s">
        <v>134</v>
      </c>
      <c r="C1675" s="54" t="s">
        <v>3265</v>
      </c>
      <c r="D1675" s="57" t="s">
        <v>9944</v>
      </c>
      <c r="E1675" s="1"/>
    </row>
    <row r="1676" spans="1:5" thickBot="1" x14ac:dyDescent="0.3">
      <c r="A1676" s="54" t="s">
        <v>6222</v>
      </c>
      <c r="B1676" s="54" t="s">
        <v>135</v>
      </c>
      <c r="C1676" s="54" t="s">
        <v>3266</v>
      </c>
      <c r="D1676" s="57" t="s">
        <v>9945</v>
      </c>
      <c r="E1676" s="1"/>
    </row>
    <row r="1677" spans="1:5" thickBot="1" x14ac:dyDescent="0.3">
      <c r="A1677" s="54" t="s">
        <v>6223</v>
      </c>
      <c r="B1677" s="54" t="s">
        <v>136</v>
      </c>
      <c r="C1677" s="54" t="s">
        <v>3267</v>
      </c>
      <c r="D1677" s="57" t="s">
        <v>9946</v>
      </c>
      <c r="E1677" s="1"/>
    </row>
    <row r="1678" spans="1:5" thickBot="1" x14ac:dyDescent="0.3">
      <c r="A1678" s="54" t="s">
        <v>6224</v>
      </c>
      <c r="B1678" s="54" t="s">
        <v>137</v>
      </c>
      <c r="C1678" s="54" t="s">
        <v>3268</v>
      </c>
      <c r="D1678" s="57" t="s">
        <v>9947</v>
      </c>
      <c r="E1678" s="1"/>
    </row>
    <row r="1679" spans="1:5" thickBot="1" x14ac:dyDescent="0.3">
      <c r="A1679" s="54" t="s">
        <v>6225</v>
      </c>
      <c r="B1679" s="54" t="s">
        <v>138</v>
      </c>
      <c r="C1679" s="54" t="s">
        <v>3269</v>
      </c>
      <c r="D1679" s="57" t="s">
        <v>9948</v>
      </c>
      <c r="E1679" s="1"/>
    </row>
    <row r="1680" spans="1:5" thickBot="1" x14ac:dyDescent="0.3">
      <c r="A1680" s="54" t="s">
        <v>6226</v>
      </c>
      <c r="B1680" s="54" t="s">
        <v>139</v>
      </c>
      <c r="C1680" s="54" t="s">
        <v>3270</v>
      </c>
      <c r="D1680" s="57" t="s">
        <v>9949</v>
      </c>
      <c r="E1680" s="1"/>
    </row>
    <row r="1681" spans="1:5" thickBot="1" x14ac:dyDescent="0.3">
      <c r="A1681" s="54" t="s">
        <v>6227</v>
      </c>
      <c r="B1681" s="54" t="s">
        <v>140</v>
      </c>
      <c r="C1681" s="54" t="s">
        <v>3271</v>
      </c>
      <c r="D1681" s="57" t="s">
        <v>9950</v>
      </c>
      <c r="E1681" s="1"/>
    </row>
    <row r="1682" spans="1:5" thickBot="1" x14ac:dyDescent="0.3">
      <c r="A1682" s="54" t="s">
        <v>6228</v>
      </c>
      <c r="B1682" s="54" t="s">
        <v>141</v>
      </c>
      <c r="C1682" s="54" t="s">
        <v>3272</v>
      </c>
      <c r="D1682" s="57" t="s">
        <v>9951</v>
      </c>
      <c r="E1682" s="1"/>
    </row>
    <row r="1683" spans="1:5" thickBot="1" x14ac:dyDescent="0.3">
      <c r="A1683" s="54" t="s">
        <v>6229</v>
      </c>
      <c r="B1683" s="54" t="s">
        <v>142</v>
      </c>
      <c r="C1683" s="54" t="s">
        <v>3273</v>
      </c>
      <c r="D1683" s="57" t="s">
        <v>9952</v>
      </c>
      <c r="E1683" s="1"/>
    </row>
    <row r="1684" spans="1:5" thickBot="1" x14ac:dyDescent="0.3">
      <c r="A1684" s="54" t="s">
        <v>6230</v>
      </c>
      <c r="B1684" s="54" t="s">
        <v>143</v>
      </c>
      <c r="C1684" s="54" t="s">
        <v>3274</v>
      </c>
      <c r="D1684" s="57" t="s">
        <v>9953</v>
      </c>
      <c r="E1684" s="1"/>
    </row>
    <row r="1685" spans="1:5" thickBot="1" x14ac:dyDescent="0.3">
      <c r="A1685" s="54" t="s">
        <v>6231</v>
      </c>
      <c r="B1685" s="54" t="s">
        <v>144</v>
      </c>
      <c r="C1685" s="54" t="s">
        <v>3275</v>
      </c>
      <c r="D1685" s="57" t="s">
        <v>9946</v>
      </c>
      <c r="E1685" s="1"/>
    </row>
    <row r="1686" spans="1:5" thickBot="1" x14ac:dyDescent="0.3">
      <c r="A1686" s="54" t="s">
        <v>6232</v>
      </c>
      <c r="B1686" s="54" t="s">
        <v>145</v>
      </c>
      <c r="C1686" s="54" t="s">
        <v>3276</v>
      </c>
      <c r="D1686" s="57" t="s">
        <v>9954</v>
      </c>
      <c r="E1686" s="1"/>
    </row>
    <row r="1687" spans="1:5" thickBot="1" x14ac:dyDescent="0.3">
      <c r="A1687" s="54" t="s">
        <v>6233</v>
      </c>
      <c r="B1687" s="54" t="s">
        <v>146</v>
      </c>
      <c r="C1687" s="54" t="s">
        <v>3277</v>
      </c>
      <c r="D1687" s="57" t="s">
        <v>9955</v>
      </c>
      <c r="E1687" s="1"/>
    </row>
    <row r="1688" spans="1:5" thickBot="1" x14ac:dyDescent="0.3">
      <c r="A1688" s="54" t="s">
        <v>6234</v>
      </c>
      <c r="B1688" s="54" t="s">
        <v>147</v>
      </c>
      <c r="C1688" s="54" t="s">
        <v>3278</v>
      </c>
      <c r="D1688" s="57" t="s">
        <v>9956</v>
      </c>
      <c r="E1688" s="1"/>
    </row>
    <row r="1689" spans="1:5" thickBot="1" x14ac:dyDescent="0.3">
      <c r="A1689" s="54" t="s">
        <v>6235</v>
      </c>
      <c r="B1689" s="54" t="s">
        <v>148</v>
      </c>
      <c r="C1689" s="54" t="s">
        <v>3279</v>
      </c>
      <c r="D1689" s="57" t="s">
        <v>9957</v>
      </c>
      <c r="E1689" s="1"/>
    </row>
    <row r="1690" spans="1:5" thickBot="1" x14ac:dyDescent="0.3">
      <c r="A1690" s="54" t="s">
        <v>6236</v>
      </c>
      <c r="B1690" s="54" t="s">
        <v>149</v>
      </c>
      <c r="C1690" s="54" t="s">
        <v>3280</v>
      </c>
      <c r="D1690" s="57" t="s">
        <v>9958</v>
      </c>
      <c r="E1690" s="1"/>
    </row>
    <row r="1691" spans="1:5" thickBot="1" x14ac:dyDescent="0.3">
      <c r="A1691" s="54" t="s">
        <v>6237</v>
      </c>
      <c r="B1691" s="54" t="s">
        <v>150</v>
      </c>
      <c r="C1691" s="54" t="s">
        <v>3281</v>
      </c>
      <c r="D1691" s="57" t="s">
        <v>9959</v>
      </c>
      <c r="E1691" s="1"/>
    </row>
    <row r="1692" spans="1:5" thickBot="1" x14ac:dyDescent="0.3">
      <c r="A1692" s="54" t="s">
        <v>6238</v>
      </c>
      <c r="B1692" s="54" t="s">
        <v>151</v>
      </c>
      <c r="C1692" s="54" t="s">
        <v>3282</v>
      </c>
      <c r="D1692" s="57" t="s">
        <v>9960</v>
      </c>
      <c r="E1692" s="1"/>
    </row>
    <row r="1693" spans="1:5" thickBot="1" x14ac:dyDescent="0.3">
      <c r="A1693" s="54" t="s">
        <v>6239</v>
      </c>
      <c r="B1693" s="54" t="s">
        <v>152</v>
      </c>
      <c r="C1693" s="54" t="s">
        <v>3283</v>
      </c>
      <c r="D1693" s="57" t="s">
        <v>9961</v>
      </c>
      <c r="E1693" s="1"/>
    </row>
    <row r="1694" spans="1:5" thickBot="1" x14ac:dyDescent="0.3">
      <c r="A1694" s="54" t="s">
        <v>6240</v>
      </c>
      <c r="B1694" s="54" t="s">
        <v>153</v>
      </c>
      <c r="C1694" s="54" t="s">
        <v>3284</v>
      </c>
      <c r="D1694" s="57" t="s">
        <v>9961</v>
      </c>
      <c r="E1694" s="1"/>
    </row>
    <row r="1695" spans="1:5" thickBot="1" x14ac:dyDescent="0.3">
      <c r="A1695" s="54" t="s">
        <v>6241</v>
      </c>
      <c r="B1695" s="54" t="s">
        <v>154</v>
      </c>
      <c r="C1695" s="54" t="s">
        <v>3285</v>
      </c>
      <c r="D1695" s="57" t="s">
        <v>9962</v>
      </c>
      <c r="E1695" s="1"/>
    </row>
    <row r="1696" spans="1:5" thickBot="1" x14ac:dyDescent="0.3">
      <c r="A1696" s="54" t="s">
        <v>6242</v>
      </c>
      <c r="B1696" s="54" t="s">
        <v>155</v>
      </c>
      <c r="C1696" s="54" t="s">
        <v>3286</v>
      </c>
      <c r="D1696" s="57" t="s">
        <v>9963</v>
      </c>
      <c r="E1696" s="1"/>
    </row>
    <row r="1697" spans="1:5" thickBot="1" x14ac:dyDescent="0.3">
      <c r="A1697" s="54" t="s">
        <v>6243</v>
      </c>
      <c r="B1697" s="54" t="s">
        <v>156</v>
      </c>
      <c r="C1697" s="54" t="s">
        <v>3287</v>
      </c>
      <c r="D1697" s="57" t="s">
        <v>9964</v>
      </c>
      <c r="E1697" s="1"/>
    </row>
    <row r="1698" spans="1:5" thickBot="1" x14ac:dyDescent="0.3">
      <c r="A1698" s="54" t="s">
        <v>6244</v>
      </c>
      <c r="B1698" s="54" t="s">
        <v>157</v>
      </c>
      <c r="C1698" s="54" t="s">
        <v>3288</v>
      </c>
      <c r="D1698" s="57" t="s">
        <v>9965</v>
      </c>
      <c r="E1698" s="1"/>
    </row>
    <row r="1699" spans="1:5" thickBot="1" x14ac:dyDescent="0.3">
      <c r="A1699" s="54" t="s">
        <v>6245</v>
      </c>
      <c r="B1699" s="54" t="s">
        <v>158</v>
      </c>
      <c r="C1699" s="54" t="s">
        <v>3289</v>
      </c>
      <c r="D1699" s="57" t="s">
        <v>9966</v>
      </c>
      <c r="E1699" s="1"/>
    </row>
    <row r="1700" spans="1:5" thickBot="1" x14ac:dyDescent="0.3">
      <c r="A1700" s="54" t="s">
        <v>6246</v>
      </c>
      <c r="B1700" s="54" t="s">
        <v>159</v>
      </c>
      <c r="C1700" s="54" t="s">
        <v>3290</v>
      </c>
      <c r="D1700" s="57" t="s">
        <v>9967</v>
      </c>
      <c r="E1700" s="1"/>
    </row>
    <row r="1701" spans="1:5" thickBot="1" x14ac:dyDescent="0.3">
      <c r="A1701" s="54" t="s">
        <v>6247</v>
      </c>
      <c r="B1701" s="54" t="s">
        <v>160</v>
      </c>
      <c r="C1701" s="54" t="s">
        <v>3291</v>
      </c>
      <c r="D1701" s="57" t="s">
        <v>9968</v>
      </c>
      <c r="E1701" s="1"/>
    </row>
    <row r="1702" spans="1:5" thickBot="1" x14ac:dyDescent="0.3">
      <c r="A1702" s="54" t="s">
        <v>6248</v>
      </c>
      <c r="B1702" s="54" t="s">
        <v>162</v>
      </c>
      <c r="C1702" s="54" t="s">
        <v>3292</v>
      </c>
      <c r="D1702" s="57" t="s">
        <v>9969</v>
      </c>
      <c r="E1702" s="1"/>
    </row>
    <row r="1703" spans="1:5" thickBot="1" x14ac:dyDescent="0.3">
      <c r="A1703" s="54" t="s">
        <v>6249</v>
      </c>
      <c r="B1703" s="54" t="s">
        <v>164</v>
      </c>
      <c r="C1703" s="54" t="s">
        <v>3293</v>
      </c>
      <c r="D1703" s="57" t="s">
        <v>9970</v>
      </c>
      <c r="E1703" s="1"/>
    </row>
    <row r="1704" spans="1:5" thickBot="1" x14ac:dyDescent="0.3">
      <c r="A1704" s="54" t="s">
        <v>6250</v>
      </c>
      <c r="B1704" s="54" t="s">
        <v>165</v>
      </c>
      <c r="C1704" s="54" t="s">
        <v>3294</v>
      </c>
      <c r="D1704" s="57" t="s">
        <v>9971</v>
      </c>
      <c r="E1704" s="1"/>
    </row>
    <row r="1705" spans="1:5" thickBot="1" x14ac:dyDescent="0.3">
      <c r="A1705" s="54" t="s">
        <v>6251</v>
      </c>
      <c r="B1705" s="54" t="s">
        <v>166</v>
      </c>
      <c r="C1705" s="54" t="s">
        <v>3295</v>
      </c>
      <c r="D1705" s="57" t="s">
        <v>9972</v>
      </c>
      <c r="E1705" s="1"/>
    </row>
    <row r="1706" spans="1:5" thickBot="1" x14ac:dyDescent="0.3">
      <c r="A1706" s="54" t="s">
        <v>6252</v>
      </c>
      <c r="B1706" s="54" t="s">
        <v>167</v>
      </c>
      <c r="C1706" s="54" t="s">
        <v>3296</v>
      </c>
      <c r="D1706" s="57" t="s">
        <v>9937</v>
      </c>
      <c r="E1706" s="1"/>
    </row>
    <row r="1707" spans="1:5" thickBot="1" x14ac:dyDescent="0.3">
      <c r="A1707" s="54" t="s">
        <v>6253</v>
      </c>
      <c r="B1707" s="54" t="s">
        <v>168</v>
      </c>
      <c r="C1707" s="54" t="s">
        <v>3297</v>
      </c>
      <c r="D1707" s="57" t="s">
        <v>9973</v>
      </c>
      <c r="E1707" s="1"/>
    </row>
    <row r="1708" spans="1:5" thickBot="1" x14ac:dyDescent="0.3">
      <c r="A1708" s="54" t="s">
        <v>6254</v>
      </c>
      <c r="B1708" s="54" t="s">
        <v>169</v>
      </c>
      <c r="C1708" s="54" t="s">
        <v>3298</v>
      </c>
      <c r="D1708" s="57" t="s">
        <v>9974</v>
      </c>
      <c r="E1708" s="1"/>
    </row>
    <row r="1709" spans="1:5" thickBot="1" x14ac:dyDescent="0.3">
      <c r="A1709" s="54" t="s">
        <v>6255</v>
      </c>
      <c r="B1709" s="54" t="s">
        <v>170</v>
      </c>
      <c r="C1709" s="54" t="s">
        <v>3299</v>
      </c>
      <c r="D1709" s="57" t="s">
        <v>9975</v>
      </c>
      <c r="E1709" s="1"/>
    </row>
    <row r="1710" spans="1:5" thickBot="1" x14ac:dyDescent="0.3">
      <c r="A1710" s="54" t="s">
        <v>6256</v>
      </c>
      <c r="B1710" s="54" t="s">
        <v>171</v>
      </c>
      <c r="C1710" s="54" t="s">
        <v>3300</v>
      </c>
      <c r="D1710" s="57" t="s">
        <v>9976</v>
      </c>
      <c r="E1710" s="1"/>
    </row>
    <row r="1711" spans="1:5" thickBot="1" x14ac:dyDescent="0.3">
      <c r="A1711" s="54" t="s">
        <v>6257</v>
      </c>
      <c r="B1711" s="54" t="s">
        <v>173</v>
      </c>
      <c r="C1711" s="54" t="s">
        <v>3301</v>
      </c>
      <c r="D1711" s="57" t="s">
        <v>9977</v>
      </c>
      <c r="E1711" s="1"/>
    </row>
    <row r="1712" spans="1:5" thickBot="1" x14ac:dyDescent="0.3">
      <c r="A1712" s="54" t="s">
        <v>6258</v>
      </c>
      <c r="B1712" s="54" t="s">
        <v>174</v>
      </c>
      <c r="C1712" s="54" t="s">
        <v>3302</v>
      </c>
      <c r="D1712" s="57" t="s">
        <v>9978</v>
      </c>
      <c r="E1712" s="1"/>
    </row>
    <row r="1713" spans="1:5" thickBot="1" x14ac:dyDescent="0.3">
      <c r="A1713" s="54" t="s">
        <v>6259</v>
      </c>
      <c r="B1713" s="54" t="s">
        <v>175</v>
      </c>
      <c r="C1713" s="54" t="s">
        <v>3303</v>
      </c>
      <c r="D1713" s="57" t="s">
        <v>9979</v>
      </c>
      <c r="E1713" s="1"/>
    </row>
    <row r="1714" spans="1:5" thickBot="1" x14ac:dyDescent="0.3">
      <c r="A1714" s="54" t="s">
        <v>6260</v>
      </c>
      <c r="B1714" s="54" t="s">
        <v>176</v>
      </c>
      <c r="C1714" s="54" t="s">
        <v>3304</v>
      </c>
      <c r="D1714" s="57" t="s">
        <v>9980</v>
      </c>
      <c r="E1714" s="1"/>
    </row>
    <row r="1715" spans="1:5" thickBot="1" x14ac:dyDescent="0.3">
      <c r="A1715" s="54" t="s">
        <v>6261</v>
      </c>
      <c r="B1715" s="54" t="s">
        <v>177</v>
      </c>
      <c r="C1715" s="54" t="s">
        <v>3305</v>
      </c>
      <c r="D1715" s="57" t="s">
        <v>9981</v>
      </c>
      <c r="E1715" s="1"/>
    </row>
    <row r="1716" spans="1:5" thickBot="1" x14ac:dyDescent="0.3">
      <c r="A1716" s="54" t="s">
        <v>6262</v>
      </c>
      <c r="B1716" s="54" t="s">
        <v>178</v>
      </c>
      <c r="C1716" s="54" t="s">
        <v>3306</v>
      </c>
      <c r="D1716" s="57" t="s">
        <v>9982</v>
      </c>
      <c r="E1716" s="1"/>
    </row>
    <row r="1717" spans="1:5" thickBot="1" x14ac:dyDescent="0.3">
      <c r="A1717" s="54" t="s">
        <v>6263</v>
      </c>
      <c r="B1717" s="54" t="s">
        <v>180</v>
      </c>
      <c r="C1717" s="54" t="s">
        <v>3307</v>
      </c>
      <c r="D1717" s="57" t="s">
        <v>9983</v>
      </c>
      <c r="E1717" s="1"/>
    </row>
    <row r="1718" spans="1:5" thickBot="1" x14ac:dyDescent="0.3">
      <c r="A1718" s="54" t="s">
        <v>6264</v>
      </c>
      <c r="B1718" s="54" t="s">
        <v>181</v>
      </c>
      <c r="C1718" s="54" t="s">
        <v>3308</v>
      </c>
      <c r="D1718" s="57" t="s">
        <v>9984</v>
      </c>
      <c r="E1718" s="1"/>
    </row>
    <row r="1719" spans="1:5" thickBot="1" x14ac:dyDescent="0.3">
      <c r="A1719" s="54" t="s">
        <v>6265</v>
      </c>
      <c r="B1719" s="54" t="s">
        <v>182</v>
      </c>
      <c r="C1719" s="54" t="s">
        <v>3309</v>
      </c>
      <c r="D1719" s="57" t="s">
        <v>9985</v>
      </c>
      <c r="E1719" s="1"/>
    </row>
    <row r="1720" spans="1:5" thickBot="1" x14ac:dyDescent="0.3">
      <c r="A1720" s="54" t="s">
        <v>6266</v>
      </c>
      <c r="B1720" s="54" t="s">
        <v>183</v>
      </c>
      <c r="C1720" s="54" t="s">
        <v>3310</v>
      </c>
      <c r="D1720" s="57" t="s">
        <v>9986</v>
      </c>
      <c r="E1720" s="1"/>
    </row>
    <row r="1721" spans="1:5" thickBot="1" x14ac:dyDescent="0.3">
      <c r="A1721" s="54" t="s">
        <v>6267</v>
      </c>
      <c r="B1721" s="54" t="s">
        <v>185</v>
      </c>
      <c r="C1721" s="54" t="s">
        <v>3311</v>
      </c>
      <c r="D1721" s="57" t="s">
        <v>9987</v>
      </c>
      <c r="E1721" s="1"/>
    </row>
    <row r="1722" spans="1:5" thickBot="1" x14ac:dyDescent="0.3">
      <c r="A1722" s="54" t="s">
        <v>6268</v>
      </c>
      <c r="B1722" s="54" t="s">
        <v>187</v>
      </c>
      <c r="C1722" s="54" t="s">
        <v>3312</v>
      </c>
      <c r="D1722" s="57" t="s">
        <v>9988</v>
      </c>
      <c r="E1722" s="1"/>
    </row>
    <row r="1723" spans="1:5" thickBot="1" x14ac:dyDescent="0.3">
      <c r="A1723" s="54" t="s">
        <v>6269</v>
      </c>
      <c r="B1723" s="54" t="s">
        <v>188</v>
      </c>
      <c r="C1723" s="54" t="s">
        <v>3313</v>
      </c>
      <c r="D1723" s="57" t="s">
        <v>9989</v>
      </c>
      <c r="E1723" s="1"/>
    </row>
    <row r="1724" spans="1:5" thickBot="1" x14ac:dyDescent="0.3">
      <c r="A1724" s="54" t="s">
        <v>6270</v>
      </c>
      <c r="B1724" s="54" t="s">
        <v>190</v>
      </c>
      <c r="C1724" s="54" t="s">
        <v>3314</v>
      </c>
      <c r="D1724" s="57" t="s">
        <v>9990</v>
      </c>
      <c r="E1724" s="1"/>
    </row>
    <row r="1725" spans="1:5" thickBot="1" x14ac:dyDescent="0.3">
      <c r="A1725" s="54" t="s">
        <v>6271</v>
      </c>
      <c r="B1725" s="54" t="s">
        <v>191</v>
      </c>
      <c r="C1725" s="54" t="s">
        <v>3315</v>
      </c>
      <c r="D1725" s="57" t="s">
        <v>9991</v>
      </c>
      <c r="E1725" s="1"/>
    </row>
    <row r="1726" spans="1:5" thickBot="1" x14ac:dyDescent="0.3">
      <c r="A1726" s="54" t="s">
        <v>6272</v>
      </c>
      <c r="B1726" s="54" t="s">
        <v>192</v>
      </c>
      <c r="C1726" s="54" t="s">
        <v>3316</v>
      </c>
      <c r="D1726" s="57" t="s">
        <v>9992</v>
      </c>
      <c r="E1726" s="1"/>
    </row>
    <row r="1727" spans="1:5" thickBot="1" x14ac:dyDescent="0.3">
      <c r="A1727" s="54" t="s">
        <v>6273</v>
      </c>
      <c r="B1727" s="54" t="s">
        <v>193</v>
      </c>
      <c r="C1727" s="54" t="s">
        <v>3317</v>
      </c>
      <c r="D1727" s="57" t="s">
        <v>9993</v>
      </c>
      <c r="E1727" s="1"/>
    </row>
    <row r="1728" spans="1:5" thickBot="1" x14ac:dyDescent="0.3">
      <c r="A1728" s="54" t="s">
        <v>6274</v>
      </c>
      <c r="B1728" s="54" t="s">
        <v>194</v>
      </c>
      <c r="C1728" s="54" t="s">
        <v>3318</v>
      </c>
      <c r="D1728" s="57" t="s">
        <v>9994</v>
      </c>
      <c r="E1728" s="1"/>
    </row>
    <row r="1729" spans="1:5" thickBot="1" x14ac:dyDescent="0.3">
      <c r="A1729" s="54" t="s">
        <v>6275</v>
      </c>
      <c r="B1729" s="54" t="s">
        <v>195</v>
      </c>
      <c r="C1729" s="54" t="s">
        <v>3319</v>
      </c>
      <c r="D1729" s="57" t="s">
        <v>9995</v>
      </c>
      <c r="E1729" s="1"/>
    </row>
    <row r="1730" spans="1:5" thickBot="1" x14ac:dyDescent="0.3">
      <c r="A1730" s="54" t="s">
        <v>6276</v>
      </c>
      <c r="B1730" s="54" t="s">
        <v>196</v>
      </c>
      <c r="C1730" s="54" t="s">
        <v>3320</v>
      </c>
      <c r="D1730" s="57" t="s">
        <v>9996</v>
      </c>
      <c r="E1730" s="1"/>
    </row>
    <row r="1731" spans="1:5" thickBot="1" x14ac:dyDescent="0.3">
      <c r="A1731" s="54" t="s">
        <v>6277</v>
      </c>
      <c r="B1731" s="54" t="s">
        <v>197</v>
      </c>
      <c r="C1731" s="54" t="s">
        <v>3321</v>
      </c>
      <c r="D1731" s="57" t="s">
        <v>9997</v>
      </c>
      <c r="E1731" s="1"/>
    </row>
    <row r="1732" spans="1:5" thickBot="1" x14ac:dyDescent="0.3">
      <c r="A1732" s="54" t="s">
        <v>6278</v>
      </c>
      <c r="B1732" s="54" t="s">
        <v>198</v>
      </c>
      <c r="C1732" s="54" t="s">
        <v>3322</v>
      </c>
      <c r="D1732" s="57" t="s">
        <v>9998</v>
      </c>
      <c r="E1732" s="1"/>
    </row>
    <row r="1733" spans="1:5" thickBot="1" x14ac:dyDescent="0.3">
      <c r="A1733" s="54" t="s">
        <v>6279</v>
      </c>
      <c r="B1733" s="54" t="s">
        <v>199</v>
      </c>
      <c r="C1733" s="54" t="s">
        <v>3323</v>
      </c>
      <c r="D1733" s="57" t="s">
        <v>9999</v>
      </c>
      <c r="E1733" s="1"/>
    </row>
    <row r="1734" spans="1:5" thickBot="1" x14ac:dyDescent="0.3">
      <c r="A1734" s="54" t="s">
        <v>6280</v>
      </c>
      <c r="B1734" s="54" t="s">
        <v>200</v>
      </c>
      <c r="C1734" s="54" t="s">
        <v>3324</v>
      </c>
      <c r="D1734" s="57" t="s">
        <v>10000</v>
      </c>
      <c r="E1734" s="1"/>
    </row>
    <row r="1735" spans="1:5" thickBot="1" x14ac:dyDescent="0.3">
      <c r="A1735" s="54" t="s">
        <v>6281</v>
      </c>
      <c r="B1735" s="54" t="s">
        <v>201</v>
      </c>
      <c r="C1735" s="54" t="s">
        <v>3325</v>
      </c>
      <c r="D1735" s="57" t="s">
        <v>9999</v>
      </c>
      <c r="E1735" s="1"/>
    </row>
    <row r="1736" spans="1:5" thickBot="1" x14ac:dyDescent="0.3">
      <c r="A1736" s="54" t="s">
        <v>6282</v>
      </c>
      <c r="B1736" s="54" t="s">
        <v>202</v>
      </c>
      <c r="C1736" s="54" t="s">
        <v>3326</v>
      </c>
      <c r="D1736" s="57" t="s">
        <v>10000</v>
      </c>
      <c r="E1736" s="1"/>
    </row>
    <row r="1737" spans="1:5" thickBot="1" x14ac:dyDescent="0.3">
      <c r="A1737" s="54" t="s">
        <v>6283</v>
      </c>
      <c r="B1737" s="54" t="s">
        <v>203</v>
      </c>
      <c r="C1737" s="54" t="s">
        <v>3327</v>
      </c>
      <c r="D1737" s="57" t="s">
        <v>9997</v>
      </c>
      <c r="E1737" s="1"/>
    </row>
    <row r="1738" spans="1:5" thickBot="1" x14ac:dyDescent="0.3">
      <c r="A1738" s="54" t="s">
        <v>6284</v>
      </c>
      <c r="B1738" s="54" t="s">
        <v>204</v>
      </c>
      <c r="C1738" s="54" t="s">
        <v>3328</v>
      </c>
      <c r="D1738" s="57" t="s">
        <v>9998</v>
      </c>
      <c r="E1738" s="1"/>
    </row>
    <row r="1739" spans="1:5" thickBot="1" x14ac:dyDescent="0.3">
      <c r="A1739" s="54" t="s">
        <v>6285</v>
      </c>
      <c r="B1739" s="54" t="s">
        <v>205</v>
      </c>
      <c r="C1739" s="54" t="s">
        <v>3329</v>
      </c>
      <c r="D1739" s="57" t="s">
        <v>10001</v>
      </c>
      <c r="E1739" s="1"/>
    </row>
    <row r="1740" spans="1:5" thickBot="1" x14ac:dyDescent="0.3">
      <c r="A1740" s="54" t="s">
        <v>6286</v>
      </c>
      <c r="B1740" s="54" t="s">
        <v>206</v>
      </c>
      <c r="C1740" s="54" t="s">
        <v>3330</v>
      </c>
      <c r="D1740" s="57" t="s">
        <v>10002</v>
      </c>
      <c r="E1740" s="1"/>
    </row>
    <row r="1741" spans="1:5" thickBot="1" x14ac:dyDescent="0.3">
      <c r="A1741" s="54" t="s">
        <v>6287</v>
      </c>
      <c r="B1741" s="54" t="s">
        <v>207</v>
      </c>
      <c r="C1741" s="54" t="s">
        <v>3331</v>
      </c>
      <c r="D1741" s="57" t="s">
        <v>10001</v>
      </c>
      <c r="E1741" s="1"/>
    </row>
    <row r="1742" spans="1:5" thickBot="1" x14ac:dyDescent="0.3">
      <c r="A1742" s="54" t="s">
        <v>6288</v>
      </c>
      <c r="B1742" s="54" t="s">
        <v>208</v>
      </c>
      <c r="C1742" s="54" t="s">
        <v>3332</v>
      </c>
      <c r="D1742" s="57" t="s">
        <v>10002</v>
      </c>
      <c r="E1742" s="1"/>
    </row>
    <row r="1743" spans="1:5" thickBot="1" x14ac:dyDescent="0.3">
      <c r="A1743" s="54" t="s">
        <v>6289</v>
      </c>
      <c r="B1743" s="54" t="s">
        <v>209</v>
      </c>
      <c r="C1743" s="54" t="s">
        <v>3333</v>
      </c>
      <c r="D1743" s="57" t="s">
        <v>10003</v>
      </c>
      <c r="E1743" s="1"/>
    </row>
    <row r="1744" spans="1:5" thickBot="1" x14ac:dyDescent="0.3">
      <c r="A1744" s="54" t="s">
        <v>6290</v>
      </c>
      <c r="B1744" s="54" t="s">
        <v>210</v>
      </c>
      <c r="C1744" s="54" t="s">
        <v>3334</v>
      </c>
      <c r="D1744" s="57" t="s">
        <v>10003</v>
      </c>
      <c r="E1744" s="1"/>
    </row>
    <row r="1745" spans="1:5" thickBot="1" x14ac:dyDescent="0.3">
      <c r="A1745" s="54" t="s">
        <v>6291</v>
      </c>
      <c r="B1745" s="54" t="s">
        <v>211</v>
      </c>
      <c r="C1745" s="54" t="s">
        <v>3335</v>
      </c>
      <c r="D1745" s="57" t="s">
        <v>10004</v>
      </c>
      <c r="E1745" s="1"/>
    </row>
    <row r="1746" spans="1:5" thickBot="1" x14ac:dyDescent="0.3">
      <c r="A1746" s="54" t="s">
        <v>6292</v>
      </c>
      <c r="B1746" s="54" t="s">
        <v>212</v>
      </c>
      <c r="C1746" s="54" t="s">
        <v>3336</v>
      </c>
      <c r="D1746" s="57" t="s">
        <v>10004</v>
      </c>
      <c r="E1746" s="1"/>
    </row>
    <row r="1747" spans="1:5" thickBot="1" x14ac:dyDescent="0.3">
      <c r="A1747" s="54" t="s">
        <v>6293</v>
      </c>
      <c r="B1747" s="54" t="s">
        <v>213</v>
      </c>
      <c r="C1747" s="54" t="s">
        <v>3337</v>
      </c>
      <c r="D1747" s="57" t="s">
        <v>10005</v>
      </c>
      <c r="E1747" s="1"/>
    </row>
    <row r="1748" spans="1:5" thickBot="1" x14ac:dyDescent="0.3">
      <c r="A1748" s="54" t="s">
        <v>6294</v>
      </c>
      <c r="B1748" s="54" t="s">
        <v>214</v>
      </c>
      <c r="C1748" s="54" t="s">
        <v>3338</v>
      </c>
      <c r="D1748" s="57" t="s">
        <v>10005</v>
      </c>
      <c r="E1748" s="1"/>
    </row>
    <row r="1749" spans="1:5" thickBot="1" x14ac:dyDescent="0.3">
      <c r="A1749" s="54" t="s">
        <v>6295</v>
      </c>
      <c r="B1749" s="54" t="s">
        <v>215</v>
      </c>
      <c r="C1749" s="54" t="s">
        <v>3339</v>
      </c>
      <c r="D1749" s="57" t="s">
        <v>10006</v>
      </c>
      <c r="E1749" s="1"/>
    </row>
    <row r="1750" spans="1:5" thickBot="1" x14ac:dyDescent="0.3">
      <c r="A1750" s="54" t="s">
        <v>6296</v>
      </c>
      <c r="B1750" s="54" t="s">
        <v>216</v>
      </c>
      <c r="C1750" s="54" t="s">
        <v>3340</v>
      </c>
      <c r="D1750" s="57" t="s">
        <v>10007</v>
      </c>
      <c r="E1750" s="1"/>
    </row>
    <row r="1751" spans="1:5" thickBot="1" x14ac:dyDescent="0.3">
      <c r="A1751" s="54" t="s">
        <v>6297</v>
      </c>
      <c r="B1751" s="54" t="s">
        <v>217</v>
      </c>
      <c r="C1751" s="54" t="s">
        <v>3341</v>
      </c>
      <c r="D1751" s="57" t="s">
        <v>10007</v>
      </c>
      <c r="E1751" s="1"/>
    </row>
    <row r="1752" spans="1:5" thickBot="1" x14ac:dyDescent="0.3">
      <c r="A1752" s="54" t="s">
        <v>6298</v>
      </c>
      <c r="B1752" s="54" t="s">
        <v>218</v>
      </c>
      <c r="C1752" s="54" t="s">
        <v>3342</v>
      </c>
      <c r="D1752" s="57" t="s">
        <v>10006</v>
      </c>
      <c r="E1752" s="1"/>
    </row>
    <row r="1753" spans="1:5" thickBot="1" x14ac:dyDescent="0.3">
      <c r="A1753" s="54" t="s">
        <v>6299</v>
      </c>
      <c r="B1753" s="54" t="s">
        <v>219</v>
      </c>
      <c r="C1753" s="54" t="s">
        <v>3343</v>
      </c>
      <c r="D1753" s="57" t="s">
        <v>10008</v>
      </c>
      <c r="E1753" s="1"/>
    </row>
    <row r="1754" spans="1:5" thickBot="1" x14ac:dyDescent="0.3">
      <c r="A1754" s="54" t="s">
        <v>6300</v>
      </c>
      <c r="B1754" s="54" t="s">
        <v>220</v>
      </c>
      <c r="C1754" s="54" t="s">
        <v>3344</v>
      </c>
      <c r="D1754" s="57" t="s">
        <v>10008</v>
      </c>
      <c r="E1754" s="1"/>
    </row>
    <row r="1755" spans="1:5" thickBot="1" x14ac:dyDescent="0.3">
      <c r="A1755" s="54" t="s">
        <v>6301</v>
      </c>
      <c r="B1755" s="54" t="s">
        <v>221</v>
      </c>
      <c r="C1755" s="54" t="s">
        <v>3345</v>
      </c>
      <c r="D1755" s="57" t="s">
        <v>10009</v>
      </c>
      <c r="E1755" s="1"/>
    </row>
    <row r="1756" spans="1:5" thickBot="1" x14ac:dyDescent="0.3">
      <c r="A1756" s="54" t="s">
        <v>6302</v>
      </c>
      <c r="B1756" s="54" t="s">
        <v>222</v>
      </c>
      <c r="C1756" s="54" t="s">
        <v>3346</v>
      </c>
      <c r="D1756" s="57" t="s">
        <v>10010</v>
      </c>
      <c r="E1756" s="1"/>
    </row>
    <row r="1757" spans="1:5" thickBot="1" x14ac:dyDescent="0.3">
      <c r="A1757" s="54" t="s">
        <v>6303</v>
      </c>
      <c r="B1757" s="54" t="s">
        <v>225</v>
      </c>
      <c r="C1757" s="54" t="s">
        <v>3347</v>
      </c>
      <c r="D1757" s="57" t="s">
        <v>10011</v>
      </c>
      <c r="E1757" s="1"/>
    </row>
    <row r="1758" spans="1:5" thickBot="1" x14ac:dyDescent="0.3">
      <c r="A1758" s="54" t="s">
        <v>6304</v>
      </c>
      <c r="B1758" s="54" t="s">
        <v>226</v>
      </c>
      <c r="C1758" s="54" t="s">
        <v>3348</v>
      </c>
      <c r="D1758" s="57" t="s">
        <v>10012</v>
      </c>
      <c r="E1758" s="1"/>
    </row>
    <row r="1759" spans="1:5" thickBot="1" x14ac:dyDescent="0.3">
      <c r="A1759" s="54" t="s">
        <v>6305</v>
      </c>
      <c r="B1759" s="54" t="s">
        <v>227</v>
      </c>
      <c r="C1759" s="54" t="s">
        <v>3349</v>
      </c>
      <c r="D1759" s="57" t="s">
        <v>10013</v>
      </c>
      <c r="E1759" s="1"/>
    </row>
    <row r="1760" spans="1:5" thickBot="1" x14ac:dyDescent="0.3">
      <c r="A1760" s="54" t="s">
        <v>6306</v>
      </c>
      <c r="B1760" s="54" t="s">
        <v>228</v>
      </c>
      <c r="C1760" s="54" t="s">
        <v>3350</v>
      </c>
      <c r="D1760" s="57" t="s">
        <v>10014</v>
      </c>
      <c r="E1760" s="1"/>
    </row>
    <row r="1761" spans="1:5" thickBot="1" x14ac:dyDescent="0.3">
      <c r="A1761" s="54" t="s">
        <v>6307</v>
      </c>
      <c r="B1761" s="54" t="s">
        <v>229</v>
      </c>
      <c r="C1761" s="54" t="s">
        <v>3351</v>
      </c>
      <c r="D1761" s="57" t="s">
        <v>10015</v>
      </c>
      <c r="E1761" s="1"/>
    </row>
    <row r="1762" spans="1:5" thickBot="1" x14ac:dyDescent="0.3">
      <c r="A1762" s="54" t="s">
        <v>6308</v>
      </c>
      <c r="B1762" s="54" t="s">
        <v>230</v>
      </c>
      <c r="C1762" s="54" t="s">
        <v>3352</v>
      </c>
      <c r="D1762" s="57" t="s">
        <v>10016</v>
      </c>
      <c r="E1762" s="1"/>
    </row>
    <row r="1763" spans="1:5" thickBot="1" x14ac:dyDescent="0.3">
      <c r="A1763" s="54" t="s">
        <v>6309</v>
      </c>
      <c r="B1763" s="54" t="s">
        <v>231</v>
      </c>
      <c r="C1763" s="54" t="s">
        <v>3353</v>
      </c>
      <c r="D1763" s="57" t="s">
        <v>10017</v>
      </c>
      <c r="E1763" s="1"/>
    </row>
    <row r="1764" spans="1:5" thickBot="1" x14ac:dyDescent="0.3">
      <c r="A1764" s="54" t="s">
        <v>6310</v>
      </c>
      <c r="B1764" s="54" t="s">
        <v>232</v>
      </c>
      <c r="C1764" s="54" t="s">
        <v>3354</v>
      </c>
      <c r="D1764" s="57" t="s">
        <v>10018</v>
      </c>
      <c r="E1764" s="1"/>
    </row>
    <row r="1765" spans="1:5" thickBot="1" x14ac:dyDescent="0.3">
      <c r="A1765" s="54" t="s">
        <v>6311</v>
      </c>
      <c r="B1765" s="54" t="s">
        <v>233</v>
      </c>
      <c r="C1765" s="54" t="s">
        <v>3355</v>
      </c>
      <c r="D1765" s="57" t="s">
        <v>10019</v>
      </c>
      <c r="E1765" s="1"/>
    </row>
    <row r="1766" spans="1:5" thickBot="1" x14ac:dyDescent="0.3">
      <c r="A1766" s="54" t="s">
        <v>6312</v>
      </c>
      <c r="B1766" s="54" t="s">
        <v>234</v>
      </c>
      <c r="C1766" s="54" t="s">
        <v>3356</v>
      </c>
      <c r="D1766" s="57" t="s">
        <v>10020</v>
      </c>
      <c r="E1766" s="1"/>
    </row>
    <row r="1767" spans="1:5" thickBot="1" x14ac:dyDescent="0.3">
      <c r="A1767" s="54" t="s">
        <v>6313</v>
      </c>
      <c r="B1767" s="54" t="s">
        <v>235</v>
      </c>
      <c r="C1767" s="54" t="s">
        <v>3357</v>
      </c>
      <c r="D1767" s="57" t="s">
        <v>10020</v>
      </c>
      <c r="E1767" s="1"/>
    </row>
    <row r="1768" spans="1:5" thickBot="1" x14ac:dyDescent="0.3">
      <c r="A1768" s="54" t="s">
        <v>6314</v>
      </c>
      <c r="B1768" s="54" t="s">
        <v>236</v>
      </c>
      <c r="C1768" s="54" t="s">
        <v>3358</v>
      </c>
      <c r="D1768" s="57" t="s">
        <v>10021</v>
      </c>
      <c r="E1768" s="1"/>
    </row>
    <row r="1769" spans="1:5" thickBot="1" x14ac:dyDescent="0.3">
      <c r="A1769" s="54" t="s">
        <v>6315</v>
      </c>
      <c r="B1769" s="54" t="s">
        <v>237</v>
      </c>
      <c r="C1769" s="54" t="s">
        <v>3359</v>
      </c>
      <c r="D1769" s="57" t="s">
        <v>10022</v>
      </c>
      <c r="E1769" s="1"/>
    </row>
    <row r="1770" spans="1:5" thickBot="1" x14ac:dyDescent="0.3">
      <c r="A1770" s="54" t="s">
        <v>6316</v>
      </c>
      <c r="B1770" s="54" t="s">
        <v>238</v>
      </c>
      <c r="C1770" s="54" t="s">
        <v>3360</v>
      </c>
      <c r="D1770" s="57" t="s">
        <v>10023</v>
      </c>
      <c r="E1770" s="1"/>
    </row>
    <row r="1771" spans="1:5" thickBot="1" x14ac:dyDescent="0.3">
      <c r="A1771" s="54" t="s">
        <v>6317</v>
      </c>
      <c r="B1771" s="54" t="s">
        <v>239</v>
      </c>
      <c r="C1771" s="54" t="s">
        <v>3361</v>
      </c>
      <c r="D1771" s="57" t="s">
        <v>10024</v>
      </c>
      <c r="E1771" s="1"/>
    </row>
    <row r="1772" spans="1:5" thickBot="1" x14ac:dyDescent="0.3">
      <c r="A1772" s="54" t="s">
        <v>6318</v>
      </c>
      <c r="B1772" s="54" t="s">
        <v>240</v>
      </c>
      <c r="C1772" s="54" t="s">
        <v>3362</v>
      </c>
      <c r="D1772" s="57" t="s">
        <v>10025</v>
      </c>
      <c r="E1772" s="1"/>
    </row>
    <row r="1773" spans="1:5" thickBot="1" x14ac:dyDescent="0.3">
      <c r="A1773" s="54" t="s">
        <v>6319</v>
      </c>
      <c r="B1773" s="54" t="s">
        <v>241</v>
      </c>
      <c r="C1773" s="54" t="s">
        <v>3363</v>
      </c>
      <c r="D1773" s="57" t="s">
        <v>10026</v>
      </c>
      <c r="E1773" s="1"/>
    </row>
    <row r="1774" spans="1:5" thickBot="1" x14ac:dyDescent="0.3">
      <c r="A1774" s="54" t="s">
        <v>6320</v>
      </c>
      <c r="B1774" s="54" t="s">
        <v>242</v>
      </c>
      <c r="C1774" s="54" t="s">
        <v>3364</v>
      </c>
      <c r="D1774" s="57" t="s">
        <v>10021</v>
      </c>
      <c r="E1774" s="1"/>
    </row>
    <row r="1775" spans="1:5" thickBot="1" x14ac:dyDescent="0.3">
      <c r="A1775" s="54" t="s">
        <v>6321</v>
      </c>
      <c r="B1775" s="54" t="s">
        <v>243</v>
      </c>
      <c r="C1775" s="54" t="s">
        <v>3365</v>
      </c>
      <c r="D1775" s="57" t="s">
        <v>10021</v>
      </c>
      <c r="E1775" s="1"/>
    </row>
    <row r="1776" spans="1:5" thickBot="1" x14ac:dyDescent="0.3">
      <c r="A1776" s="54" t="s">
        <v>6322</v>
      </c>
      <c r="B1776" s="54" t="s">
        <v>244</v>
      </c>
      <c r="C1776" s="54" t="s">
        <v>3366</v>
      </c>
      <c r="D1776" s="57" t="s">
        <v>10028</v>
      </c>
      <c r="E1776" s="1"/>
    </row>
    <row r="1777" spans="1:5" thickBot="1" x14ac:dyDescent="0.3">
      <c r="A1777" s="54" t="s">
        <v>6323</v>
      </c>
      <c r="B1777" s="54" t="s">
        <v>245</v>
      </c>
      <c r="C1777" s="54" t="s">
        <v>3367</v>
      </c>
      <c r="D1777" s="57" t="s">
        <v>10029</v>
      </c>
      <c r="E1777" s="1"/>
    </row>
    <row r="1778" spans="1:5" thickBot="1" x14ac:dyDescent="0.3">
      <c r="A1778" s="54" t="s">
        <v>6324</v>
      </c>
      <c r="B1778" s="54" t="s">
        <v>246</v>
      </c>
      <c r="C1778" s="54" t="s">
        <v>3368</v>
      </c>
      <c r="D1778" s="57" t="s">
        <v>10030</v>
      </c>
      <c r="E1778" s="1"/>
    </row>
    <row r="1779" spans="1:5" thickBot="1" x14ac:dyDescent="0.3">
      <c r="A1779" s="54" t="s">
        <v>6325</v>
      </c>
      <c r="B1779" s="54" t="s">
        <v>247</v>
      </c>
      <c r="C1779" s="54" t="s">
        <v>3369</v>
      </c>
      <c r="D1779" s="57" t="s">
        <v>10029</v>
      </c>
      <c r="E1779" s="1"/>
    </row>
    <row r="1780" spans="1:5" thickBot="1" x14ac:dyDescent="0.3">
      <c r="A1780" s="54" t="s">
        <v>6326</v>
      </c>
      <c r="B1780" s="54" t="s">
        <v>248</v>
      </c>
      <c r="C1780" s="54" t="s">
        <v>3370</v>
      </c>
      <c r="D1780" s="57" t="s">
        <v>10030</v>
      </c>
      <c r="E1780" s="1"/>
    </row>
    <row r="1781" spans="1:5" thickBot="1" x14ac:dyDescent="0.3">
      <c r="A1781" s="54" t="s">
        <v>6327</v>
      </c>
      <c r="B1781" s="54" t="s">
        <v>249</v>
      </c>
      <c r="C1781" s="54" t="s">
        <v>3371</v>
      </c>
      <c r="D1781" s="57" t="s">
        <v>10031</v>
      </c>
      <c r="E1781" s="1"/>
    </row>
    <row r="1782" spans="1:5" thickBot="1" x14ac:dyDescent="0.3">
      <c r="A1782" s="54" t="s">
        <v>6328</v>
      </c>
      <c r="B1782" s="54" t="s">
        <v>250</v>
      </c>
      <c r="C1782" s="54" t="s">
        <v>3372</v>
      </c>
      <c r="D1782" s="57" t="s">
        <v>10031</v>
      </c>
      <c r="E1782" s="1"/>
    </row>
    <row r="1783" spans="1:5" thickBot="1" x14ac:dyDescent="0.3">
      <c r="A1783" s="54" t="s">
        <v>6329</v>
      </c>
      <c r="B1783" s="54" t="s">
        <v>251</v>
      </c>
      <c r="C1783" s="54" t="s">
        <v>3373</v>
      </c>
      <c r="D1783" s="57" t="s">
        <v>10032</v>
      </c>
      <c r="E1783" s="1"/>
    </row>
    <row r="1784" spans="1:5" thickBot="1" x14ac:dyDescent="0.3">
      <c r="A1784" s="54" t="s">
        <v>6330</v>
      </c>
      <c r="B1784" s="54" t="s">
        <v>252</v>
      </c>
      <c r="C1784" s="54" t="s">
        <v>3374</v>
      </c>
      <c r="D1784" s="57" t="s">
        <v>10033</v>
      </c>
      <c r="E1784" s="1"/>
    </row>
    <row r="1785" spans="1:5" thickBot="1" x14ac:dyDescent="0.3">
      <c r="A1785" s="54" t="s">
        <v>6331</v>
      </c>
      <c r="B1785" s="54" t="s">
        <v>253</v>
      </c>
      <c r="C1785" s="54" t="s">
        <v>3375</v>
      </c>
      <c r="D1785" s="57" t="s">
        <v>10034</v>
      </c>
      <c r="E1785" s="1"/>
    </row>
    <row r="1786" spans="1:5" thickBot="1" x14ac:dyDescent="0.3">
      <c r="A1786" s="54" t="s">
        <v>6332</v>
      </c>
      <c r="B1786" s="54" t="s">
        <v>254</v>
      </c>
      <c r="C1786" s="54" t="s">
        <v>3376</v>
      </c>
      <c r="D1786" s="57" t="s">
        <v>10035</v>
      </c>
      <c r="E1786" s="1"/>
    </row>
    <row r="1787" spans="1:5" thickBot="1" x14ac:dyDescent="0.3">
      <c r="A1787" s="54" t="s">
        <v>6333</v>
      </c>
      <c r="B1787" s="54" t="s">
        <v>255</v>
      </c>
      <c r="C1787" s="54" t="s">
        <v>3377</v>
      </c>
      <c r="D1787" s="57" t="s">
        <v>10036</v>
      </c>
      <c r="E1787" s="1"/>
    </row>
    <row r="1788" spans="1:5" thickBot="1" x14ac:dyDescent="0.3">
      <c r="A1788" s="54" t="s">
        <v>6334</v>
      </c>
      <c r="B1788" s="54" t="s">
        <v>256</v>
      </c>
      <c r="C1788" s="54" t="s">
        <v>3378</v>
      </c>
      <c r="D1788" s="57" t="s">
        <v>10037</v>
      </c>
      <c r="E1788" s="1"/>
    </row>
    <row r="1789" spans="1:5" thickBot="1" x14ac:dyDescent="0.3">
      <c r="A1789" s="54" t="s">
        <v>6335</v>
      </c>
      <c r="B1789" s="54" t="s">
        <v>257</v>
      </c>
      <c r="C1789" s="54" t="s">
        <v>3379</v>
      </c>
      <c r="D1789" s="57" t="s">
        <v>10037</v>
      </c>
      <c r="E1789" s="1"/>
    </row>
    <row r="1790" spans="1:5" thickBot="1" x14ac:dyDescent="0.3">
      <c r="A1790" s="54" t="s">
        <v>6336</v>
      </c>
      <c r="B1790" s="54" t="s">
        <v>258</v>
      </c>
      <c r="C1790" s="54" t="s">
        <v>3380</v>
      </c>
      <c r="D1790" s="57" t="s">
        <v>10038</v>
      </c>
      <c r="E1790" s="1"/>
    </row>
    <row r="1791" spans="1:5" thickBot="1" x14ac:dyDescent="0.3">
      <c r="A1791" s="54" t="s">
        <v>6337</v>
      </c>
      <c r="B1791" s="54" t="s">
        <v>259</v>
      </c>
      <c r="C1791" s="54" t="s">
        <v>3381</v>
      </c>
      <c r="D1791" s="57" t="s">
        <v>10039</v>
      </c>
      <c r="E1791" s="1"/>
    </row>
    <row r="1792" spans="1:5" thickBot="1" x14ac:dyDescent="0.3">
      <c r="A1792" s="54" t="s">
        <v>6338</v>
      </c>
      <c r="B1792" s="54" t="s">
        <v>260</v>
      </c>
      <c r="C1792" s="54" t="s">
        <v>3382</v>
      </c>
      <c r="D1792" s="57" t="s">
        <v>10039</v>
      </c>
      <c r="E1792" s="1"/>
    </row>
    <row r="1793" spans="1:5" thickBot="1" x14ac:dyDescent="0.3">
      <c r="A1793" s="54" t="s">
        <v>6339</v>
      </c>
      <c r="B1793" s="54" t="s">
        <v>261</v>
      </c>
      <c r="C1793" s="54" t="s">
        <v>3383</v>
      </c>
      <c r="D1793" s="57" t="s">
        <v>10040</v>
      </c>
      <c r="E1793" s="1"/>
    </row>
    <row r="1794" spans="1:5" thickBot="1" x14ac:dyDescent="0.3">
      <c r="A1794" s="54" t="s">
        <v>6340</v>
      </c>
      <c r="B1794" s="54" t="s">
        <v>262</v>
      </c>
      <c r="C1794" s="54" t="s">
        <v>3384</v>
      </c>
      <c r="D1794" s="57" t="s">
        <v>10041</v>
      </c>
      <c r="E1794" s="1"/>
    </row>
    <row r="1795" spans="1:5" thickBot="1" x14ac:dyDescent="0.3">
      <c r="A1795" s="54" t="s">
        <v>6341</v>
      </c>
      <c r="B1795" s="54" t="s">
        <v>263</v>
      </c>
      <c r="C1795" s="54" t="s">
        <v>3385</v>
      </c>
      <c r="D1795" s="57" t="s">
        <v>10041</v>
      </c>
      <c r="E1795" s="1"/>
    </row>
    <row r="1796" spans="1:5" thickBot="1" x14ac:dyDescent="0.3">
      <c r="A1796" s="54" t="s">
        <v>6342</v>
      </c>
      <c r="B1796" s="54" t="s">
        <v>264</v>
      </c>
      <c r="C1796" s="54" t="s">
        <v>3386</v>
      </c>
      <c r="D1796" s="57" t="s">
        <v>10042</v>
      </c>
      <c r="E1796" s="1"/>
    </row>
    <row r="1797" spans="1:5" thickBot="1" x14ac:dyDescent="0.3">
      <c r="A1797" s="54" t="s">
        <v>6343</v>
      </c>
      <c r="B1797" s="54" t="s">
        <v>265</v>
      </c>
      <c r="C1797" s="54" t="s">
        <v>3387</v>
      </c>
      <c r="D1797" s="57" t="s">
        <v>10043</v>
      </c>
      <c r="E1797" s="1"/>
    </row>
    <row r="1798" spans="1:5" thickBot="1" x14ac:dyDescent="0.3">
      <c r="A1798" s="54" t="s">
        <v>6344</v>
      </c>
      <c r="B1798" s="54" t="s">
        <v>266</v>
      </c>
      <c r="C1798" s="54" t="s">
        <v>3388</v>
      </c>
      <c r="D1798" s="57" t="s">
        <v>10044</v>
      </c>
      <c r="E1798" s="1"/>
    </row>
    <row r="1799" spans="1:5" thickBot="1" x14ac:dyDescent="0.3">
      <c r="A1799" s="54" t="s">
        <v>6345</v>
      </c>
      <c r="B1799" s="54" t="s">
        <v>267</v>
      </c>
      <c r="C1799" s="54" t="s">
        <v>3389</v>
      </c>
      <c r="D1799" s="57" t="s">
        <v>10045</v>
      </c>
      <c r="E1799" s="1"/>
    </row>
    <row r="1800" spans="1:5" thickBot="1" x14ac:dyDescent="0.3">
      <c r="A1800" s="54" t="s">
        <v>6346</v>
      </c>
      <c r="B1800" s="54" t="s">
        <v>268</v>
      </c>
      <c r="C1800" s="54" t="s">
        <v>3390</v>
      </c>
      <c r="D1800" s="57" t="s">
        <v>10046</v>
      </c>
      <c r="E1800" s="1"/>
    </row>
    <row r="1801" spans="1:5" thickBot="1" x14ac:dyDescent="0.3">
      <c r="A1801" s="54" t="s">
        <v>6347</v>
      </c>
      <c r="B1801" s="54" t="s">
        <v>269</v>
      </c>
      <c r="C1801" s="54" t="s">
        <v>3391</v>
      </c>
      <c r="D1801" s="57" t="s">
        <v>10047</v>
      </c>
      <c r="E1801" s="1"/>
    </row>
    <row r="1802" spans="1:5" thickBot="1" x14ac:dyDescent="0.3">
      <c r="A1802" s="54" t="s">
        <v>6348</v>
      </c>
      <c r="B1802" s="54" t="s">
        <v>270</v>
      </c>
      <c r="C1802" s="54" t="s">
        <v>3392</v>
      </c>
      <c r="D1802" s="57" t="s">
        <v>10048</v>
      </c>
      <c r="E1802" s="1"/>
    </row>
    <row r="1803" spans="1:5" thickBot="1" x14ac:dyDescent="0.3">
      <c r="A1803" s="54" t="s">
        <v>6349</v>
      </c>
      <c r="B1803" s="54" t="s">
        <v>271</v>
      </c>
      <c r="C1803" s="54" t="s">
        <v>3393</v>
      </c>
      <c r="D1803" s="57" t="s">
        <v>10049</v>
      </c>
      <c r="E1803" s="1"/>
    </row>
    <row r="1804" spans="1:5" thickBot="1" x14ac:dyDescent="0.3">
      <c r="A1804" s="54" t="s">
        <v>6350</v>
      </c>
      <c r="B1804" s="54" t="s">
        <v>272</v>
      </c>
      <c r="C1804" s="54" t="s">
        <v>3394</v>
      </c>
      <c r="D1804" s="57" t="s">
        <v>10050</v>
      </c>
      <c r="E1804" s="1"/>
    </row>
    <row r="1805" spans="1:5" thickBot="1" x14ac:dyDescent="0.3">
      <c r="A1805" s="54" t="s">
        <v>6351</v>
      </c>
      <c r="B1805" s="54" t="s">
        <v>273</v>
      </c>
      <c r="C1805" s="54" t="s">
        <v>3395</v>
      </c>
      <c r="D1805" s="57" t="s">
        <v>10050</v>
      </c>
      <c r="E1805" s="1"/>
    </row>
    <row r="1806" spans="1:5" thickBot="1" x14ac:dyDescent="0.3">
      <c r="A1806" s="54" t="s">
        <v>6352</v>
      </c>
      <c r="B1806" s="54" t="s">
        <v>274</v>
      </c>
      <c r="C1806" s="54" t="s">
        <v>3396</v>
      </c>
      <c r="D1806" s="57" t="s">
        <v>9953</v>
      </c>
      <c r="E1806" s="1"/>
    </row>
    <row r="1807" spans="1:5" thickBot="1" x14ac:dyDescent="0.3">
      <c r="A1807" s="54" t="s">
        <v>6353</v>
      </c>
      <c r="B1807" s="54" t="s">
        <v>275</v>
      </c>
      <c r="C1807" s="54" t="s">
        <v>7561</v>
      </c>
      <c r="D1807" s="57" t="s">
        <v>10051</v>
      </c>
      <c r="E1807" s="1"/>
    </row>
    <row r="1808" spans="1:5" thickBot="1" x14ac:dyDescent="0.3">
      <c r="A1808" s="54" t="s">
        <v>6354</v>
      </c>
      <c r="B1808" s="54" t="s">
        <v>276</v>
      </c>
      <c r="C1808" s="54" t="s">
        <v>3397</v>
      </c>
      <c r="D1808" s="57" t="s">
        <v>10052</v>
      </c>
      <c r="E1808" s="1"/>
    </row>
    <row r="1809" spans="1:5" thickBot="1" x14ac:dyDescent="0.3">
      <c r="A1809" s="54" t="s">
        <v>6355</v>
      </c>
      <c r="B1809" s="54" t="s">
        <v>278</v>
      </c>
      <c r="C1809" s="54" t="s">
        <v>3398</v>
      </c>
      <c r="D1809" s="57" t="s">
        <v>10053</v>
      </c>
      <c r="E1809" s="1"/>
    </row>
    <row r="1810" spans="1:5" thickBot="1" x14ac:dyDescent="0.3">
      <c r="A1810" s="54" t="s">
        <v>6356</v>
      </c>
      <c r="B1810" s="54" t="s">
        <v>280</v>
      </c>
      <c r="C1810" s="54" t="s">
        <v>3399</v>
      </c>
      <c r="D1810" s="57" t="s">
        <v>10054</v>
      </c>
      <c r="E1810" s="1"/>
    </row>
    <row r="1811" spans="1:5" thickBot="1" x14ac:dyDescent="0.3">
      <c r="A1811" s="54" t="s">
        <v>6357</v>
      </c>
      <c r="B1811" s="54" t="s">
        <v>282</v>
      </c>
      <c r="C1811" s="54" t="s">
        <v>3400</v>
      </c>
      <c r="D1811" s="57" t="s">
        <v>10055</v>
      </c>
      <c r="E1811" s="1"/>
    </row>
    <row r="1812" spans="1:5" thickBot="1" x14ac:dyDescent="0.3">
      <c r="A1812" s="54" t="s">
        <v>6358</v>
      </c>
      <c r="B1812" s="54" t="s">
        <v>284</v>
      </c>
      <c r="C1812" s="54" t="s">
        <v>3401</v>
      </c>
      <c r="D1812" s="57" t="s">
        <v>10055</v>
      </c>
      <c r="E1812" s="1"/>
    </row>
    <row r="1813" spans="1:5" thickBot="1" x14ac:dyDescent="0.3">
      <c r="A1813" s="54" t="s">
        <v>6359</v>
      </c>
      <c r="B1813" s="54" t="s">
        <v>286</v>
      </c>
      <c r="C1813" s="54" t="s">
        <v>3402</v>
      </c>
      <c r="D1813" s="57" t="s">
        <v>10056</v>
      </c>
      <c r="E1813" s="1"/>
    </row>
    <row r="1814" spans="1:5" thickBot="1" x14ac:dyDescent="0.3">
      <c r="A1814" s="54" t="s">
        <v>6360</v>
      </c>
      <c r="B1814" s="54" t="s">
        <v>288</v>
      </c>
      <c r="C1814" s="54" t="s">
        <v>3403</v>
      </c>
      <c r="D1814" s="57" t="s">
        <v>10056</v>
      </c>
      <c r="E1814" s="1"/>
    </row>
    <row r="1815" spans="1:5" thickBot="1" x14ac:dyDescent="0.3">
      <c r="A1815" s="54" t="s">
        <v>6361</v>
      </c>
      <c r="B1815" s="54" t="s">
        <v>290</v>
      </c>
      <c r="C1815" s="54" t="s">
        <v>3404</v>
      </c>
      <c r="D1815" s="57" t="s">
        <v>10057</v>
      </c>
      <c r="E1815" s="1"/>
    </row>
    <row r="1816" spans="1:5" thickBot="1" x14ac:dyDescent="0.3">
      <c r="A1816" s="54" t="s">
        <v>6362</v>
      </c>
      <c r="B1816" s="54" t="s">
        <v>291</v>
      </c>
      <c r="C1816" s="54" t="s">
        <v>3405</v>
      </c>
      <c r="D1816" s="57" t="s">
        <v>10057</v>
      </c>
      <c r="E1816" s="1"/>
    </row>
    <row r="1817" spans="1:5" thickBot="1" x14ac:dyDescent="0.3">
      <c r="A1817" s="54" t="s">
        <v>6363</v>
      </c>
      <c r="B1817" s="54" t="s">
        <v>293</v>
      </c>
      <c r="C1817" s="54" t="s">
        <v>3406</v>
      </c>
      <c r="D1817" s="57" t="s">
        <v>10058</v>
      </c>
      <c r="E1817" s="1"/>
    </row>
    <row r="1818" spans="1:5" thickBot="1" x14ac:dyDescent="0.3">
      <c r="A1818" s="54" t="s">
        <v>6364</v>
      </c>
      <c r="B1818" s="54" t="s">
        <v>294</v>
      </c>
      <c r="C1818" s="54" t="s">
        <v>3407</v>
      </c>
      <c r="D1818" s="57" t="s">
        <v>10058</v>
      </c>
      <c r="E1818" s="1"/>
    </row>
    <row r="1819" spans="1:5" thickBot="1" x14ac:dyDescent="0.3">
      <c r="A1819" s="54" t="s">
        <v>6365</v>
      </c>
      <c r="B1819" s="54" t="s">
        <v>296</v>
      </c>
      <c r="C1819" s="54" t="s">
        <v>3408</v>
      </c>
      <c r="D1819" s="57" t="s">
        <v>10059</v>
      </c>
      <c r="E1819" s="1"/>
    </row>
    <row r="1820" spans="1:5" thickBot="1" x14ac:dyDescent="0.3">
      <c r="A1820" s="54" t="s">
        <v>6366</v>
      </c>
      <c r="B1820" s="54" t="s">
        <v>298</v>
      </c>
      <c r="C1820" s="54" t="s">
        <v>3409</v>
      </c>
      <c r="D1820" s="57" t="s">
        <v>10059</v>
      </c>
      <c r="E1820" s="1"/>
    </row>
    <row r="1821" spans="1:5" thickBot="1" x14ac:dyDescent="0.3">
      <c r="A1821" s="54" t="s">
        <v>6367</v>
      </c>
      <c r="B1821" s="54" t="s">
        <v>304</v>
      </c>
      <c r="C1821" s="54" t="s">
        <v>3410</v>
      </c>
      <c r="D1821" s="57" t="s">
        <v>10060</v>
      </c>
      <c r="E1821" s="1"/>
    </row>
    <row r="1822" spans="1:5" thickBot="1" x14ac:dyDescent="0.3">
      <c r="A1822" s="54" t="s">
        <v>6368</v>
      </c>
      <c r="B1822" s="54" t="s">
        <v>306</v>
      </c>
      <c r="C1822" s="54" t="s">
        <v>3411</v>
      </c>
      <c r="D1822" s="57" t="s">
        <v>10061</v>
      </c>
      <c r="E1822" s="1"/>
    </row>
    <row r="1823" spans="1:5" thickBot="1" x14ac:dyDescent="0.3">
      <c r="A1823" s="54" t="s">
        <v>6369</v>
      </c>
      <c r="B1823" s="54" t="s">
        <v>308</v>
      </c>
      <c r="C1823" s="54" t="s">
        <v>3412</v>
      </c>
      <c r="D1823" s="57" t="s">
        <v>10060</v>
      </c>
      <c r="E1823" s="1"/>
    </row>
    <row r="1824" spans="1:5" thickBot="1" x14ac:dyDescent="0.3">
      <c r="A1824" s="54" t="s">
        <v>6370</v>
      </c>
      <c r="B1824" s="54" t="s">
        <v>310</v>
      </c>
      <c r="C1824" s="54" t="s">
        <v>3413</v>
      </c>
      <c r="D1824" s="57" t="s">
        <v>10061</v>
      </c>
      <c r="E1824" s="1"/>
    </row>
    <row r="1825" spans="1:5" thickBot="1" x14ac:dyDescent="0.3">
      <c r="A1825" s="54" t="s">
        <v>6371</v>
      </c>
      <c r="B1825" s="54" t="s">
        <v>311</v>
      </c>
      <c r="C1825" s="54" t="s">
        <v>3414</v>
      </c>
      <c r="D1825" s="57" t="s">
        <v>10062</v>
      </c>
      <c r="E1825" s="1"/>
    </row>
    <row r="1826" spans="1:5" thickBot="1" x14ac:dyDescent="0.3">
      <c r="A1826" s="54" t="s">
        <v>6372</v>
      </c>
      <c r="B1826" s="54" t="s">
        <v>313</v>
      </c>
      <c r="C1826" s="54" t="s">
        <v>3415</v>
      </c>
      <c r="D1826" s="57" t="s">
        <v>10063</v>
      </c>
      <c r="E1826" s="1"/>
    </row>
    <row r="1827" spans="1:5" thickBot="1" x14ac:dyDescent="0.3">
      <c r="A1827" s="54" t="s">
        <v>6373</v>
      </c>
      <c r="B1827" s="54" t="s">
        <v>315</v>
      </c>
      <c r="C1827" s="54" t="s">
        <v>3416</v>
      </c>
      <c r="D1827" s="57" t="s">
        <v>10063</v>
      </c>
      <c r="E1827" s="1"/>
    </row>
    <row r="1828" spans="1:5" thickBot="1" x14ac:dyDescent="0.3">
      <c r="A1828" s="54" t="s">
        <v>6374</v>
      </c>
      <c r="B1828" s="54" t="s">
        <v>317</v>
      </c>
      <c r="C1828" s="54" t="s">
        <v>3417</v>
      </c>
      <c r="D1828" s="57" t="s">
        <v>10064</v>
      </c>
      <c r="E1828" s="1"/>
    </row>
    <row r="1829" spans="1:5" thickBot="1" x14ac:dyDescent="0.3">
      <c r="A1829" s="54" t="s">
        <v>6375</v>
      </c>
      <c r="B1829" s="54" t="s">
        <v>319</v>
      </c>
      <c r="C1829" s="54" t="s">
        <v>3418</v>
      </c>
      <c r="D1829" s="57" t="s">
        <v>10062</v>
      </c>
      <c r="E1829" s="1"/>
    </row>
    <row r="1830" spans="1:5" thickBot="1" x14ac:dyDescent="0.3">
      <c r="A1830" s="54" t="s">
        <v>6376</v>
      </c>
      <c r="B1830" s="54" t="s">
        <v>322</v>
      </c>
      <c r="C1830" s="54" t="s">
        <v>3419</v>
      </c>
      <c r="D1830" s="57" t="s">
        <v>10064</v>
      </c>
      <c r="E1830" s="1"/>
    </row>
    <row r="1831" spans="1:5" thickBot="1" x14ac:dyDescent="0.3">
      <c r="A1831" s="54" t="s">
        <v>6377</v>
      </c>
      <c r="B1831" s="54" t="s">
        <v>324</v>
      </c>
      <c r="C1831" s="54" t="s">
        <v>3420</v>
      </c>
      <c r="D1831" s="57" t="s">
        <v>10065</v>
      </c>
      <c r="E1831" s="1"/>
    </row>
    <row r="1832" spans="1:5" thickBot="1" x14ac:dyDescent="0.3">
      <c r="A1832" s="54" t="s">
        <v>6378</v>
      </c>
      <c r="B1832" s="54" t="s">
        <v>326</v>
      </c>
      <c r="C1832" s="54" t="s">
        <v>3421</v>
      </c>
      <c r="D1832" s="57" t="s">
        <v>10066</v>
      </c>
      <c r="E1832" s="1"/>
    </row>
    <row r="1833" spans="1:5" thickBot="1" x14ac:dyDescent="0.3">
      <c r="A1833" s="54" t="s">
        <v>6379</v>
      </c>
      <c r="B1833" s="54" t="s">
        <v>328</v>
      </c>
      <c r="C1833" s="54" t="s">
        <v>3422</v>
      </c>
      <c r="D1833" s="57" t="s">
        <v>10065</v>
      </c>
      <c r="E1833" s="1"/>
    </row>
    <row r="1834" spans="1:5" thickBot="1" x14ac:dyDescent="0.3">
      <c r="A1834" s="54" t="s">
        <v>6380</v>
      </c>
      <c r="B1834" s="54" t="s">
        <v>330</v>
      </c>
      <c r="C1834" s="54" t="s">
        <v>3423</v>
      </c>
      <c r="D1834" s="57" t="s">
        <v>10066</v>
      </c>
      <c r="E1834" s="1"/>
    </row>
    <row r="1835" spans="1:5" thickBot="1" x14ac:dyDescent="0.3">
      <c r="A1835" s="54" t="s">
        <v>6381</v>
      </c>
      <c r="B1835" s="54" t="s">
        <v>332</v>
      </c>
      <c r="C1835" s="54" t="s">
        <v>3424</v>
      </c>
      <c r="D1835" s="57" t="s">
        <v>10067</v>
      </c>
      <c r="E1835" s="1"/>
    </row>
    <row r="1836" spans="1:5" thickBot="1" x14ac:dyDescent="0.3">
      <c r="A1836" s="54" t="s">
        <v>6382</v>
      </c>
      <c r="B1836" s="54" t="s">
        <v>334</v>
      </c>
      <c r="C1836" s="54" t="s">
        <v>3425</v>
      </c>
      <c r="D1836" s="57" t="s">
        <v>10068</v>
      </c>
      <c r="E1836" s="1"/>
    </row>
    <row r="1837" spans="1:5" thickBot="1" x14ac:dyDescent="0.3">
      <c r="A1837" s="54" t="s">
        <v>6383</v>
      </c>
      <c r="B1837" s="54" t="s">
        <v>336</v>
      </c>
      <c r="C1837" s="54" t="s">
        <v>3426</v>
      </c>
      <c r="D1837" s="57" t="s">
        <v>10067</v>
      </c>
      <c r="E1837" s="1"/>
    </row>
    <row r="1838" spans="1:5" thickBot="1" x14ac:dyDescent="0.3">
      <c r="A1838" s="54" t="s">
        <v>6384</v>
      </c>
      <c r="B1838" s="54" t="s">
        <v>338</v>
      </c>
      <c r="C1838" s="54" t="s">
        <v>3427</v>
      </c>
      <c r="D1838" s="57" t="s">
        <v>10068</v>
      </c>
      <c r="E1838" s="1"/>
    </row>
    <row r="1839" spans="1:5" thickBot="1" x14ac:dyDescent="0.3">
      <c r="A1839" s="54" t="s">
        <v>6385</v>
      </c>
      <c r="B1839" s="54" t="s">
        <v>340</v>
      </c>
      <c r="C1839" s="54" t="s">
        <v>3428</v>
      </c>
      <c r="D1839" s="57" t="s">
        <v>10069</v>
      </c>
      <c r="E1839" s="1"/>
    </row>
    <row r="1840" spans="1:5" thickBot="1" x14ac:dyDescent="0.3">
      <c r="A1840" s="54" t="s">
        <v>6386</v>
      </c>
      <c r="B1840" s="54" t="s">
        <v>342</v>
      </c>
      <c r="C1840" s="54" t="s">
        <v>3429</v>
      </c>
      <c r="D1840" s="57" t="s">
        <v>10069</v>
      </c>
      <c r="E1840" s="1"/>
    </row>
    <row r="1841" spans="1:5" thickBot="1" x14ac:dyDescent="0.3">
      <c r="A1841" s="54" t="s">
        <v>6387</v>
      </c>
      <c r="B1841" s="54" t="s">
        <v>343</v>
      </c>
      <c r="C1841" s="54" t="s">
        <v>3430</v>
      </c>
      <c r="D1841" s="57" t="s">
        <v>10070</v>
      </c>
      <c r="E1841" s="1"/>
    </row>
    <row r="1842" spans="1:5" thickBot="1" x14ac:dyDescent="0.3">
      <c r="A1842" s="54" t="s">
        <v>6388</v>
      </c>
      <c r="B1842" s="54" t="s">
        <v>345</v>
      </c>
      <c r="C1842" s="54" t="s">
        <v>3431</v>
      </c>
      <c r="D1842" s="57" t="s">
        <v>10071</v>
      </c>
      <c r="E1842" s="1"/>
    </row>
    <row r="1843" spans="1:5" thickBot="1" x14ac:dyDescent="0.3">
      <c r="A1843" s="54" t="s">
        <v>6389</v>
      </c>
      <c r="B1843" s="54" t="s">
        <v>347</v>
      </c>
      <c r="C1843" s="54" t="s">
        <v>3432</v>
      </c>
      <c r="D1843" s="57" t="s">
        <v>10070</v>
      </c>
      <c r="E1843" s="1"/>
    </row>
    <row r="1844" spans="1:5" thickBot="1" x14ac:dyDescent="0.3">
      <c r="A1844" s="54" t="s">
        <v>6390</v>
      </c>
      <c r="B1844" s="54" t="s">
        <v>349</v>
      </c>
      <c r="C1844" s="54" t="s">
        <v>3433</v>
      </c>
      <c r="D1844" s="57" t="s">
        <v>10071</v>
      </c>
      <c r="E1844" s="1"/>
    </row>
    <row r="1845" spans="1:5" thickBot="1" x14ac:dyDescent="0.3">
      <c r="A1845" s="54" t="s">
        <v>6391</v>
      </c>
      <c r="B1845" s="54" t="s">
        <v>352</v>
      </c>
      <c r="C1845" s="54" t="s">
        <v>3434</v>
      </c>
      <c r="D1845" s="57" t="s">
        <v>10072</v>
      </c>
      <c r="E1845" s="1"/>
    </row>
    <row r="1846" spans="1:5" thickBot="1" x14ac:dyDescent="0.3">
      <c r="A1846" s="54" t="s">
        <v>6392</v>
      </c>
      <c r="B1846" s="54" t="s">
        <v>354</v>
      </c>
      <c r="C1846" s="54" t="s">
        <v>3435</v>
      </c>
      <c r="D1846" s="57" t="s">
        <v>10072</v>
      </c>
      <c r="E1846" s="1"/>
    </row>
    <row r="1847" spans="1:5" thickBot="1" x14ac:dyDescent="0.3">
      <c r="A1847" s="54" t="s">
        <v>6393</v>
      </c>
      <c r="B1847" s="54" t="s">
        <v>355</v>
      </c>
      <c r="C1847" s="54" t="s">
        <v>3436</v>
      </c>
      <c r="D1847" s="57" t="s">
        <v>10073</v>
      </c>
      <c r="E1847" s="1"/>
    </row>
    <row r="1848" spans="1:5" thickBot="1" x14ac:dyDescent="0.3">
      <c r="A1848" s="54" t="s">
        <v>6394</v>
      </c>
      <c r="B1848" s="54" t="s">
        <v>358</v>
      </c>
      <c r="C1848" s="54" t="s">
        <v>3437</v>
      </c>
      <c r="D1848" s="57" t="s">
        <v>10074</v>
      </c>
      <c r="E1848" s="1"/>
    </row>
    <row r="1849" spans="1:5" thickBot="1" x14ac:dyDescent="0.3">
      <c r="A1849" s="54" t="s">
        <v>6395</v>
      </c>
      <c r="B1849" s="54" t="s">
        <v>360</v>
      </c>
      <c r="C1849" s="54" t="s">
        <v>3438</v>
      </c>
      <c r="D1849" s="57" t="s">
        <v>10073</v>
      </c>
      <c r="E1849" s="1"/>
    </row>
    <row r="1850" spans="1:5" thickBot="1" x14ac:dyDescent="0.3">
      <c r="A1850" s="54" t="s">
        <v>6396</v>
      </c>
      <c r="B1850" s="54" t="s">
        <v>362</v>
      </c>
      <c r="C1850" s="54" t="s">
        <v>3439</v>
      </c>
      <c r="D1850" s="57" t="s">
        <v>10074</v>
      </c>
      <c r="E1850" s="1"/>
    </row>
    <row r="1851" spans="1:5" thickBot="1" x14ac:dyDescent="0.3">
      <c r="A1851" s="54" t="s">
        <v>6397</v>
      </c>
      <c r="B1851" s="54" t="s">
        <v>364</v>
      </c>
      <c r="C1851" s="54" t="s">
        <v>3440</v>
      </c>
      <c r="D1851" s="57" t="s">
        <v>10075</v>
      </c>
      <c r="E1851" s="1"/>
    </row>
    <row r="1852" spans="1:5" thickBot="1" x14ac:dyDescent="0.3">
      <c r="A1852" s="54" t="s">
        <v>6398</v>
      </c>
      <c r="B1852" s="54" t="s">
        <v>366</v>
      </c>
      <c r="C1852" s="54" t="s">
        <v>3441</v>
      </c>
      <c r="D1852" s="57" t="s">
        <v>10076</v>
      </c>
      <c r="E1852" s="1"/>
    </row>
    <row r="1853" spans="1:5" thickBot="1" x14ac:dyDescent="0.3">
      <c r="A1853" s="54" t="s">
        <v>6399</v>
      </c>
      <c r="B1853" s="54" t="s">
        <v>368</v>
      </c>
      <c r="C1853" s="54" t="s">
        <v>3442</v>
      </c>
      <c r="D1853" s="57" t="s">
        <v>10075</v>
      </c>
      <c r="E1853" s="1"/>
    </row>
    <row r="1854" spans="1:5" thickBot="1" x14ac:dyDescent="0.3">
      <c r="A1854" s="54" t="s">
        <v>6400</v>
      </c>
      <c r="B1854" s="54" t="s">
        <v>370</v>
      </c>
      <c r="C1854" s="54" t="s">
        <v>3443</v>
      </c>
      <c r="D1854" s="57" t="s">
        <v>10076</v>
      </c>
      <c r="E1854" s="1"/>
    </row>
    <row r="1855" spans="1:5" thickBot="1" x14ac:dyDescent="0.3">
      <c r="A1855" s="54" t="s">
        <v>6401</v>
      </c>
      <c r="B1855" s="54" t="s">
        <v>372</v>
      </c>
      <c r="C1855" s="54" t="s">
        <v>3444</v>
      </c>
      <c r="D1855" s="57" t="s">
        <v>10077</v>
      </c>
      <c r="E1855" s="1"/>
    </row>
    <row r="1856" spans="1:5" thickBot="1" x14ac:dyDescent="0.3">
      <c r="A1856" s="54" t="s">
        <v>6402</v>
      </c>
      <c r="B1856" s="54" t="s">
        <v>374</v>
      </c>
      <c r="C1856" s="54" t="s">
        <v>3445</v>
      </c>
      <c r="D1856" s="57" t="s">
        <v>10078</v>
      </c>
      <c r="E1856" s="1"/>
    </row>
    <row r="1857" spans="1:5" thickBot="1" x14ac:dyDescent="0.3">
      <c r="A1857" s="54" t="s">
        <v>6403</v>
      </c>
      <c r="B1857" s="54" t="s">
        <v>376</v>
      </c>
      <c r="C1857" s="54" t="s">
        <v>3446</v>
      </c>
      <c r="D1857" s="57" t="s">
        <v>10077</v>
      </c>
      <c r="E1857" s="1"/>
    </row>
    <row r="1858" spans="1:5" thickBot="1" x14ac:dyDescent="0.3">
      <c r="A1858" s="54" t="s">
        <v>6404</v>
      </c>
      <c r="B1858" s="54" t="s">
        <v>378</v>
      </c>
      <c r="C1858" s="54" t="s">
        <v>3447</v>
      </c>
      <c r="D1858" s="57" t="s">
        <v>10078</v>
      </c>
      <c r="E1858" s="1"/>
    </row>
    <row r="1859" spans="1:5" thickBot="1" x14ac:dyDescent="0.3">
      <c r="A1859" s="54" t="s">
        <v>6405</v>
      </c>
      <c r="B1859" s="54" t="s">
        <v>380</v>
      </c>
      <c r="C1859" s="54" t="s">
        <v>3448</v>
      </c>
      <c r="D1859" s="57" t="s">
        <v>10079</v>
      </c>
      <c r="E1859" s="1"/>
    </row>
    <row r="1860" spans="1:5" thickBot="1" x14ac:dyDescent="0.3">
      <c r="A1860" s="54" t="s">
        <v>6406</v>
      </c>
      <c r="B1860" s="54" t="s">
        <v>382</v>
      </c>
      <c r="C1860" s="54" t="s">
        <v>3449</v>
      </c>
      <c r="D1860" s="57" t="s">
        <v>10080</v>
      </c>
      <c r="E1860" s="1"/>
    </row>
    <row r="1861" spans="1:5" thickBot="1" x14ac:dyDescent="0.3">
      <c r="A1861" s="54" t="s">
        <v>6407</v>
      </c>
      <c r="B1861" s="54" t="s">
        <v>384</v>
      </c>
      <c r="C1861" s="54" t="s">
        <v>3450</v>
      </c>
      <c r="D1861" s="57" t="s">
        <v>10079</v>
      </c>
      <c r="E1861" s="1"/>
    </row>
    <row r="1862" spans="1:5" thickBot="1" x14ac:dyDescent="0.3">
      <c r="A1862" s="54" t="s">
        <v>6408</v>
      </c>
      <c r="B1862" s="54" t="s">
        <v>386</v>
      </c>
      <c r="C1862" s="54" t="s">
        <v>3451</v>
      </c>
      <c r="D1862" s="57" t="s">
        <v>10080</v>
      </c>
      <c r="E1862" s="1"/>
    </row>
    <row r="1863" spans="1:5" thickBot="1" x14ac:dyDescent="0.3">
      <c r="A1863" s="54" t="s">
        <v>6409</v>
      </c>
      <c r="B1863" s="54" t="s">
        <v>388</v>
      </c>
      <c r="C1863" s="54" t="s">
        <v>3452</v>
      </c>
      <c r="D1863" s="57" t="s">
        <v>10081</v>
      </c>
      <c r="E1863" s="1"/>
    </row>
    <row r="1864" spans="1:5" thickBot="1" x14ac:dyDescent="0.3">
      <c r="A1864" s="54" t="s">
        <v>6410</v>
      </c>
      <c r="B1864" s="54" t="s">
        <v>390</v>
      </c>
      <c r="C1864" s="54" t="s">
        <v>3453</v>
      </c>
      <c r="D1864" s="57" t="s">
        <v>10082</v>
      </c>
      <c r="E1864" s="1"/>
    </row>
    <row r="1865" spans="1:5" thickBot="1" x14ac:dyDescent="0.3">
      <c r="A1865" s="54" t="s">
        <v>6411</v>
      </c>
      <c r="B1865" s="54" t="s">
        <v>392</v>
      </c>
      <c r="C1865" s="54" t="s">
        <v>3454</v>
      </c>
      <c r="D1865" s="57" t="s">
        <v>10083</v>
      </c>
      <c r="E1865" s="1"/>
    </row>
    <row r="1866" spans="1:5" thickBot="1" x14ac:dyDescent="0.3">
      <c r="A1866" s="54" t="s">
        <v>6412</v>
      </c>
      <c r="B1866" s="54" t="s">
        <v>394</v>
      </c>
      <c r="C1866" s="54" t="s">
        <v>3455</v>
      </c>
      <c r="D1866" s="57" t="s">
        <v>10084</v>
      </c>
      <c r="E1866" s="1"/>
    </row>
    <row r="1867" spans="1:5" thickBot="1" x14ac:dyDescent="0.3">
      <c r="A1867" s="54" t="s">
        <v>6413</v>
      </c>
      <c r="B1867" s="54" t="s">
        <v>396</v>
      </c>
      <c r="C1867" s="54" t="s">
        <v>3456</v>
      </c>
      <c r="D1867" s="57" t="s">
        <v>10085</v>
      </c>
      <c r="E1867" s="1"/>
    </row>
    <row r="1868" spans="1:5" thickBot="1" x14ac:dyDescent="0.3">
      <c r="A1868" s="54" t="s">
        <v>6414</v>
      </c>
      <c r="B1868" s="54" t="s">
        <v>398</v>
      </c>
      <c r="C1868" s="54" t="s">
        <v>3457</v>
      </c>
      <c r="D1868" s="57" t="s">
        <v>10086</v>
      </c>
      <c r="E1868" s="1"/>
    </row>
    <row r="1869" spans="1:5" thickBot="1" x14ac:dyDescent="0.3">
      <c r="A1869" s="54" t="s">
        <v>6415</v>
      </c>
      <c r="B1869" s="54" t="s">
        <v>400</v>
      </c>
      <c r="C1869" s="54" t="s">
        <v>3458</v>
      </c>
      <c r="D1869" s="57" t="s">
        <v>10087</v>
      </c>
      <c r="E1869" s="1"/>
    </row>
    <row r="1870" spans="1:5" thickBot="1" x14ac:dyDescent="0.3">
      <c r="A1870" s="54" t="s">
        <v>6416</v>
      </c>
      <c r="B1870" s="54" t="s">
        <v>402</v>
      </c>
      <c r="C1870" s="54" t="s">
        <v>3459</v>
      </c>
      <c r="D1870" s="57" t="s">
        <v>10088</v>
      </c>
      <c r="E1870" s="1"/>
    </row>
    <row r="1871" spans="1:5" thickBot="1" x14ac:dyDescent="0.3">
      <c r="A1871" s="54" t="s">
        <v>6417</v>
      </c>
      <c r="B1871" s="54" t="s">
        <v>404</v>
      </c>
      <c r="C1871" s="54" t="s">
        <v>3460</v>
      </c>
      <c r="D1871" s="57" t="s">
        <v>10089</v>
      </c>
      <c r="E1871" s="1"/>
    </row>
    <row r="1872" spans="1:5" thickBot="1" x14ac:dyDescent="0.3">
      <c r="A1872" s="54" t="s">
        <v>6418</v>
      </c>
      <c r="B1872" s="54" t="s">
        <v>406</v>
      </c>
      <c r="C1872" s="54" t="s">
        <v>3461</v>
      </c>
      <c r="D1872" s="57" t="s">
        <v>10090</v>
      </c>
      <c r="E1872" s="1"/>
    </row>
    <row r="1873" spans="1:5" thickBot="1" x14ac:dyDescent="0.3">
      <c r="A1873" s="54" t="s">
        <v>6419</v>
      </c>
      <c r="B1873" s="54" t="s">
        <v>408</v>
      </c>
      <c r="C1873" s="54" t="s">
        <v>3462</v>
      </c>
      <c r="D1873" s="57" t="s">
        <v>10087</v>
      </c>
      <c r="E1873" s="1"/>
    </row>
    <row r="1874" spans="1:5" thickBot="1" x14ac:dyDescent="0.3">
      <c r="A1874" s="54" t="s">
        <v>6420</v>
      </c>
      <c r="B1874" s="54" t="s">
        <v>410</v>
      </c>
      <c r="C1874" s="54" t="s">
        <v>3463</v>
      </c>
      <c r="D1874" s="57" t="s">
        <v>10088</v>
      </c>
      <c r="E1874" s="1"/>
    </row>
    <row r="1875" spans="1:5" thickBot="1" x14ac:dyDescent="0.3">
      <c r="A1875" s="54" t="s">
        <v>6421</v>
      </c>
      <c r="B1875" s="54" t="s">
        <v>412</v>
      </c>
      <c r="C1875" s="54" t="s">
        <v>3464</v>
      </c>
      <c r="D1875" s="57" t="s">
        <v>10091</v>
      </c>
      <c r="E1875" s="1"/>
    </row>
    <row r="1876" spans="1:5" thickBot="1" x14ac:dyDescent="0.3">
      <c r="A1876" s="54" t="s">
        <v>6422</v>
      </c>
      <c r="B1876" s="54" t="s">
        <v>414</v>
      </c>
      <c r="C1876" s="54" t="s">
        <v>3465</v>
      </c>
      <c r="D1876" s="57" t="s">
        <v>10092</v>
      </c>
      <c r="E1876" s="1"/>
    </row>
    <row r="1877" spans="1:5" thickBot="1" x14ac:dyDescent="0.3">
      <c r="A1877" s="54" t="s">
        <v>6423</v>
      </c>
      <c r="B1877" s="54" t="s">
        <v>416</v>
      </c>
      <c r="C1877" s="54" t="s">
        <v>3466</v>
      </c>
      <c r="D1877" s="57" t="s">
        <v>10093</v>
      </c>
      <c r="E1877" s="1"/>
    </row>
    <row r="1878" spans="1:5" thickBot="1" x14ac:dyDescent="0.3">
      <c r="A1878" s="54" t="s">
        <v>6424</v>
      </c>
      <c r="B1878" s="54" t="s">
        <v>418</v>
      </c>
      <c r="C1878" s="54" t="s">
        <v>3467</v>
      </c>
      <c r="D1878" s="57" t="s">
        <v>10094</v>
      </c>
      <c r="E1878" s="1"/>
    </row>
    <row r="1879" spans="1:5" thickBot="1" x14ac:dyDescent="0.3">
      <c r="A1879" s="54" t="s">
        <v>6425</v>
      </c>
      <c r="B1879" s="54" t="s">
        <v>421</v>
      </c>
      <c r="C1879" s="54" t="s">
        <v>3468</v>
      </c>
      <c r="D1879" s="57" t="s">
        <v>10095</v>
      </c>
      <c r="E1879" s="1"/>
    </row>
    <row r="1880" spans="1:5" thickBot="1" x14ac:dyDescent="0.3">
      <c r="A1880" s="54" t="s">
        <v>6426</v>
      </c>
      <c r="B1880" s="54" t="s">
        <v>423</v>
      </c>
      <c r="C1880" s="54" t="s">
        <v>3469</v>
      </c>
      <c r="D1880" s="57" t="s">
        <v>10096</v>
      </c>
      <c r="E1880" s="1"/>
    </row>
    <row r="1881" spans="1:5" thickBot="1" x14ac:dyDescent="0.3">
      <c r="A1881" s="54" t="s">
        <v>6427</v>
      </c>
      <c r="B1881" s="54" t="s">
        <v>425</v>
      </c>
      <c r="C1881" s="54" t="s">
        <v>3470</v>
      </c>
      <c r="D1881" s="57" t="s">
        <v>10097</v>
      </c>
      <c r="E1881" s="1"/>
    </row>
    <row r="1882" spans="1:5" thickBot="1" x14ac:dyDescent="0.3">
      <c r="A1882" s="54" t="s">
        <v>6428</v>
      </c>
      <c r="B1882" s="54" t="s">
        <v>427</v>
      </c>
      <c r="C1882" s="54" t="s">
        <v>3471</v>
      </c>
      <c r="D1882" s="57" t="s">
        <v>10078</v>
      </c>
      <c r="E1882" s="1"/>
    </row>
    <row r="1883" spans="1:5" thickBot="1" x14ac:dyDescent="0.3">
      <c r="A1883" s="54" t="s">
        <v>6429</v>
      </c>
      <c r="B1883" s="54" t="s">
        <v>429</v>
      </c>
      <c r="C1883" s="54" t="s">
        <v>3472</v>
      </c>
      <c r="D1883" s="57" t="s">
        <v>10073</v>
      </c>
      <c r="E1883" s="1"/>
    </row>
    <row r="1884" spans="1:5" thickBot="1" x14ac:dyDescent="0.3">
      <c r="A1884" s="54" t="s">
        <v>6430</v>
      </c>
      <c r="B1884" s="54" t="s">
        <v>431</v>
      </c>
      <c r="C1884" s="54" t="s">
        <v>3473</v>
      </c>
      <c r="D1884" s="57" t="s">
        <v>10074</v>
      </c>
      <c r="E1884" s="1"/>
    </row>
    <row r="1885" spans="1:5" thickBot="1" x14ac:dyDescent="0.3">
      <c r="A1885" s="54" t="s">
        <v>6431</v>
      </c>
      <c r="B1885" s="54" t="s">
        <v>432</v>
      </c>
      <c r="C1885" s="54" t="s">
        <v>3474</v>
      </c>
      <c r="D1885" s="57" t="s">
        <v>10073</v>
      </c>
      <c r="E1885" s="1"/>
    </row>
    <row r="1886" spans="1:5" thickBot="1" x14ac:dyDescent="0.3">
      <c r="A1886" s="54" t="s">
        <v>6432</v>
      </c>
      <c r="B1886" s="54" t="s">
        <v>434</v>
      </c>
      <c r="C1886" s="54" t="s">
        <v>3475</v>
      </c>
      <c r="D1886" s="57" t="s">
        <v>10074</v>
      </c>
      <c r="E1886" s="1"/>
    </row>
    <row r="1887" spans="1:5" thickBot="1" x14ac:dyDescent="0.3">
      <c r="A1887" s="54" t="s">
        <v>6433</v>
      </c>
      <c r="B1887" s="54" t="s">
        <v>438</v>
      </c>
      <c r="C1887" s="54" t="s">
        <v>3476</v>
      </c>
      <c r="D1887" s="57" t="s">
        <v>10098</v>
      </c>
      <c r="E1887" s="1"/>
    </row>
    <row r="1888" spans="1:5" thickBot="1" x14ac:dyDescent="0.3">
      <c r="A1888" s="54" t="s">
        <v>6434</v>
      </c>
      <c r="B1888" s="54" t="s">
        <v>439</v>
      </c>
      <c r="C1888" s="54" t="s">
        <v>3477</v>
      </c>
      <c r="D1888" s="57" t="s">
        <v>10099</v>
      </c>
      <c r="E1888" s="1"/>
    </row>
    <row r="1889" spans="1:5" thickBot="1" x14ac:dyDescent="0.3">
      <c r="A1889" s="54" t="s">
        <v>6435</v>
      </c>
      <c r="B1889" s="54" t="s">
        <v>441</v>
      </c>
      <c r="C1889" s="54" t="s">
        <v>3478</v>
      </c>
      <c r="D1889" s="57" t="s">
        <v>10098</v>
      </c>
      <c r="E1889" s="1"/>
    </row>
    <row r="1890" spans="1:5" thickBot="1" x14ac:dyDescent="0.3">
      <c r="A1890" s="54" t="s">
        <v>6436</v>
      </c>
      <c r="B1890" s="54" t="s">
        <v>442</v>
      </c>
      <c r="C1890" s="54" t="s">
        <v>3479</v>
      </c>
      <c r="D1890" s="57" t="s">
        <v>10099</v>
      </c>
      <c r="E1890" s="1"/>
    </row>
    <row r="1891" spans="1:5" thickBot="1" x14ac:dyDescent="0.3">
      <c r="A1891" s="54" t="s">
        <v>6437</v>
      </c>
      <c r="B1891" s="54" t="s">
        <v>444</v>
      </c>
      <c r="C1891" s="54" t="s">
        <v>3480</v>
      </c>
      <c r="D1891" s="57" t="s">
        <v>10072</v>
      </c>
      <c r="E1891" s="1"/>
    </row>
    <row r="1892" spans="1:5" thickBot="1" x14ac:dyDescent="0.3">
      <c r="A1892" s="54" t="s">
        <v>6438</v>
      </c>
      <c r="B1892" s="54" t="s">
        <v>446</v>
      </c>
      <c r="C1892" s="54" t="s">
        <v>3481</v>
      </c>
      <c r="D1892" s="57" t="s">
        <v>10072</v>
      </c>
      <c r="E1892" s="1"/>
    </row>
    <row r="1893" spans="1:5" thickBot="1" x14ac:dyDescent="0.3">
      <c r="A1893" s="54" t="s">
        <v>6439</v>
      </c>
      <c r="B1893" s="54" t="s">
        <v>448</v>
      </c>
      <c r="C1893" s="54" t="s">
        <v>3482</v>
      </c>
      <c r="D1893" s="57" t="s">
        <v>10073</v>
      </c>
      <c r="E1893" s="1"/>
    </row>
    <row r="1894" spans="1:5" thickBot="1" x14ac:dyDescent="0.3">
      <c r="A1894" s="54" t="s">
        <v>6440</v>
      </c>
      <c r="B1894" s="54" t="s">
        <v>450</v>
      </c>
      <c r="C1894" s="54" t="s">
        <v>3483</v>
      </c>
      <c r="D1894" s="57" t="s">
        <v>10074</v>
      </c>
      <c r="E1894" s="1"/>
    </row>
    <row r="1895" spans="1:5" thickBot="1" x14ac:dyDescent="0.3">
      <c r="A1895" s="54" t="s">
        <v>6441</v>
      </c>
      <c r="B1895" s="54" t="s">
        <v>452</v>
      </c>
      <c r="C1895" s="54" t="s">
        <v>3484</v>
      </c>
      <c r="D1895" s="57" t="s">
        <v>10100</v>
      </c>
      <c r="E1895" s="1"/>
    </row>
    <row r="1896" spans="1:5" thickBot="1" x14ac:dyDescent="0.3">
      <c r="A1896" s="54" t="s">
        <v>6442</v>
      </c>
      <c r="B1896" s="54" t="s">
        <v>454</v>
      </c>
      <c r="C1896" s="54" t="s">
        <v>3485</v>
      </c>
      <c r="D1896" s="57" t="s">
        <v>10101</v>
      </c>
      <c r="E1896" s="1"/>
    </row>
    <row r="1897" spans="1:5" thickBot="1" x14ac:dyDescent="0.3">
      <c r="A1897" s="54" t="s">
        <v>6443</v>
      </c>
      <c r="B1897" s="54" t="s">
        <v>456</v>
      </c>
      <c r="C1897" s="54" t="s">
        <v>3486</v>
      </c>
      <c r="D1897" s="57" t="s">
        <v>10102</v>
      </c>
      <c r="E1897" s="1"/>
    </row>
    <row r="1898" spans="1:5" thickBot="1" x14ac:dyDescent="0.3">
      <c r="A1898" s="54" t="s">
        <v>6444</v>
      </c>
      <c r="B1898" s="54" t="s">
        <v>458</v>
      </c>
      <c r="C1898" s="54" t="s">
        <v>3487</v>
      </c>
      <c r="D1898" s="57" t="s">
        <v>10103</v>
      </c>
      <c r="E1898" s="1"/>
    </row>
    <row r="1899" spans="1:5" thickBot="1" x14ac:dyDescent="0.3">
      <c r="A1899" s="54" t="s">
        <v>6445</v>
      </c>
      <c r="B1899" s="54" t="s">
        <v>460</v>
      </c>
      <c r="C1899" s="54" t="s">
        <v>3488</v>
      </c>
      <c r="D1899" s="57" t="s">
        <v>10072</v>
      </c>
      <c r="E1899" s="1"/>
    </row>
    <row r="1900" spans="1:5" thickBot="1" x14ac:dyDescent="0.3">
      <c r="A1900" s="54" t="s">
        <v>6446</v>
      </c>
      <c r="B1900" s="54" t="s">
        <v>462</v>
      </c>
      <c r="C1900" s="54" t="s">
        <v>3489</v>
      </c>
      <c r="D1900" s="57" t="s">
        <v>10104</v>
      </c>
      <c r="E1900" s="1"/>
    </row>
    <row r="1901" spans="1:5" thickBot="1" x14ac:dyDescent="0.3">
      <c r="A1901" s="54" t="s">
        <v>6447</v>
      </c>
      <c r="B1901" s="54" t="s">
        <v>464</v>
      </c>
      <c r="C1901" s="54" t="s">
        <v>3490</v>
      </c>
      <c r="D1901" s="57" t="s">
        <v>10105</v>
      </c>
      <c r="E1901" s="1"/>
    </row>
    <row r="1902" spans="1:5" thickBot="1" x14ac:dyDescent="0.3">
      <c r="A1902" s="54" t="s">
        <v>6448</v>
      </c>
      <c r="B1902" s="54" t="s">
        <v>466</v>
      </c>
      <c r="C1902" s="54" t="s">
        <v>3491</v>
      </c>
      <c r="D1902" s="57" t="s">
        <v>10106</v>
      </c>
      <c r="E1902" s="1"/>
    </row>
    <row r="1903" spans="1:5" thickBot="1" x14ac:dyDescent="0.3">
      <c r="A1903" s="54" t="s">
        <v>6449</v>
      </c>
      <c r="B1903" s="54" t="s">
        <v>467</v>
      </c>
      <c r="C1903" s="54" t="s">
        <v>3492</v>
      </c>
      <c r="D1903" s="57" t="s">
        <v>10107</v>
      </c>
      <c r="E1903" s="1"/>
    </row>
    <row r="1904" spans="1:5" thickBot="1" x14ac:dyDescent="0.3">
      <c r="A1904" s="54" t="s">
        <v>6450</v>
      </c>
      <c r="B1904" s="54" t="s">
        <v>468</v>
      </c>
      <c r="C1904" s="54" t="s">
        <v>3493</v>
      </c>
      <c r="D1904" s="57" t="s">
        <v>10108</v>
      </c>
      <c r="E1904" s="1"/>
    </row>
    <row r="1905" spans="1:5" thickBot="1" x14ac:dyDescent="0.3">
      <c r="A1905" s="54" t="s">
        <v>6451</v>
      </c>
      <c r="B1905" s="54" t="s">
        <v>469</v>
      </c>
      <c r="C1905" s="54" t="s">
        <v>3494</v>
      </c>
      <c r="D1905" s="57" t="s">
        <v>10109</v>
      </c>
      <c r="E1905" s="1"/>
    </row>
    <row r="1906" spans="1:5" thickBot="1" x14ac:dyDescent="0.3">
      <c r="A1906" s="54" t="s">
        <v>6452</v>
      </c>
      <c r="B1906" s="54" t="s">
        <v>470</v>
      </c>
      <c r="C1906" s="54" t="s">
        <v>3495</v>
      </c>
      <c r="D1906" s="57" t="s">
        <v>10108</v>
      </c>
      <c r="E1906" s="1"/>
    </row>
    <row r="1907" spans="1:5" thickBot="1" x14ac:dyDescent="0.3">
      <c r="A1907" s="54" t="s">
        <v>6453</v>
      </c>
      <c r="B1907" s="54" t="s">
        <v>473</v>
      </c>
      <c r="C1907" s="54" t="s">
        <v>3496</v>
      </c>
      <c r="D1907" s="57" t="s">
        <v>9960</v>
      </c>
      <c r="E1907" s="1"/>
    </row>
    <row r="1908" spans="1:5" thickBot="1" x14ac:dyDescent="0.3">
      <c r="A1908" s="54" t="s">
        <v>6454</v>
      </c>
      <c r="B1908" s="54" t="s">
        <v>474</v>
      </c>
      <c r="C1908" s="54" t="s">
        <v>3497</v>
      </c>
      <c r="D1908" s="57" t="s">
        <v>10110</v>
      </c>
      <c r="E1908" s="1"/>
    </row>
    <row r="1909" spans="1:5" thickBot="1" x14ac:dyDescent="0.3">
      <c r="A1909" s="54" t="s">
        <v>6455</v>
      </c>
      <c r="B1909" s="54" t="s">
        <v>475</v>
      </c>
      <c r="C1909" s="54" t="s">
        <v>3498</v>
      </c>
      <c r="D1909" s="57" t="s">
        <v>10111</v>
      </c>
      <c r="E1909" s="1"/>
    </row>
    <row r="1910" spans="1:5" thickBot="1" x14ac:dyDescent="0.3">
      <c r="A1910" s="54" t="s">
        <v>6456</v>
      </c>
      <c r="B1910" s="54" t="s">
        <v>476</v>
      </c>
      <c r="C1910" s="54" t="s">
        <v>3499</v>
      </c>
      <c r="D1910" s="57" t="s">
        <v>10112</v>
      </c>
      <c r="E1910" s="1"/>
    </row>
    <row r="1911" spans="1:5" thickBot="1" x14ac:dyDescent="0.3">
      <c r="A1911" s="54" t="s">
        <v>6457</v>
      </c>
      <c r="B1911" s="54" t="s">
        <v>477</v>
      </c>
      <c r="C1911" s="54" t="s">
        <v>3500</v>
      </c>
      <c r="D1911" s="57" t="s">
        <v>10113</v>
      </c>
      <c r="E1911" s="1"/>
    </row>
    <row r="1912" spans="1:5" thickBot="1" x14ac:dyDescent="0.3">
      <c r="A1912" s="54" t="s">
        <v>6458</v>
      </c>
      <c r="B1912" s="54" t="s">
        <v>478</v>
      </c>
      <c r="C1912" s="54" t="s">
        <v>3501</v>
      </c>
      <c r="D1912" s="57" t="s">
        <v>10114</v>
      </c>
      <c r="E1912" s="1"/>
    </row>
    <row r="1913" spans="1:5" thickBot="1" x14ac:dyDescent="0.3">
      <c r="A1913" s="54" t="s">
        <v>6459</v>
      </c>
      <c r="B1913" s="54" t="s">
        <v>479</v>
      </c>
      <c r="C1913" s="54" t="s">
        <v>3502</v>
      </c>
      <c r="D1913" s="57" t="s">
        <v>10115</v>
      </c>
      <c r="E1913" s="1"/>
    </row>
    <row r="1914" spans="1:5" thickBot="1" x14ac:dyDescent="0.3">
      <c r="A1914" s="54" t="s">
        <v>6460</v>
      </c>
      <c r="B1914" s="54" t="s">
        <v>480</v>
      </c>
      <c r="C1914" s="54" t="s">
        <v>3503</v>
      </c>
      <c r="D1914" s="57" t="s">
        <v>10116</v>
      </c>
      <c r="E1914" s="1"/>
    </row>
    <row r="1915" spans="1:5" thickBot="1" x14ac:dyDescent="0.3">
      <c r="A1915" s="54" t="s">
        <v>6461</v>
      </c>
      <c r="B1915" s="54" t="s">
        <v>481</v>
      </c>
      <c r="C1915" s="54" t="s">
        <v>3504</v>
      </c>
      <c r="D1915" s="57" t="s">
        <v>10116</v>
      </c>
      <c r="E1915" s="1"/>
    </row>
    <row r="1916" spans="1:5" thickBot="1" x14ac:dyDescent="0.3">
      <c r="A1916" s="54" t="s">
        <v>6462</v>
      </c>
      <c r="B1916" s="54" t="s">
        <v>482</v>
      </c>
      <c r="C1916" s="54" t="s">
        <v>3505</v>
      </c>
      <c r="D1916" s="57" t="s">
        <v>10117</v>
      </c>
      <c r="E1916" s="1"/>
    </row>
    <row r="1917" spans="1:5" thickBot="1" x14ac:dyDescent="0.3">
      <c r="A1917" s="54" t="s">
        <v>6463</v>
      </c>
      <c r="B1917" s="54" t="s">
        <v>483</v>
      </c>
      <c r="C1917" s="54" t="s">
        <v>3506</v>
      </c>
      <c r="D1917" s="57" t="s">
        <v>10118</v>
      </c>
      <c r="E1917" s="1"/>
    </row>
    <row r="1918" spans="1:5" thickBot="1" x14ac:dyDescent="0.3">
      <c r="A1918" s="54" t="s">
        <v>6464</v>
      </c>
      <c r="B1918" s="54" t="s">
        <v>484</v>
      </c>
      <c r="C1918" s="54" t="s">
        <v>3507</v>
      </c>
      <c r="D1918" s="57" t="s">
        <v>10119</v>
      </c>
      <c r="E1918" s="1"/>
    </row>
    <row r="1919" spans="1:5" thickBot="1" x14ac:dyDescent="0.3">
      <c r="A1919" s="54" t="s">
        <v>6465</v>
      </c>
      <c r="B1919" s="54" t="s">
        <v>485</v>
      </c>
      <c r="C1919" s="54" t="s">
        <v>3508</v>
      </c>
      <c r="D1919" s="57" t="s">
        <v>10120</v>
      </c>
      <c r="E1919" s="1"/>
    </row>
    <row r="1920" spans="1:5" thickBot="1" x14ac:dyDescent="0.3">
      <c r="A1920" s="54" t="s">
        <v>6466</v>
      </c>
      <c r="B1920" s="54" t="s">
        <v>486</v>
      </c>
      <c r="C1920" s="54" t="s">
        <v>3509</v>
      </c>
      <c r="D1920" s="57" t="s">
        <v>10121</v>
      </c>
      <c r="E1920" s="1"/>
    </row>
    <row r="1921" spans="1:5" thickBot="1" x14ac:dyDescent="0.3">
      <c r="A1921" s="54" t="s">
        <v>6467</v>
      </c>
      <c r="B1921" s="54" t="s">
        <v>487</v>
      </c>
      <c r="C1921" s="54" t="s">
        <v>3510</v>
      </c>
      <c r="D1921" s="57" t="s">
        <v>10122</v>
      </c>
      <c r="E1921" s="1"/>
    </row>
    <row r="1922" spans="1:5" thickBot="1" x14ac:dyDescent="0.3">
      <c r="A1922" s="54" t="s">
        <v>6468</v>
      </c>
      <c r="B1922" s="54" t="s">
        <v>488</v>
      </c>
      <c r="C1922" s="54" t="s">
        <v>3511</v>
      </c>
      <c r="D1922" s="57" t="s">
        <v>10122</v>
      </c>
      <c r="E1922" s="1"/>
    </row>
    <row r="1923" spans="1:5" thickBot="1" x14ac:dyDescent="0.3">
      <c r="A1923" s="54" t="s">
        <v>6469</v>
      </c>
      <c r="B1923" s="54" t="s">
        <v>489</v>
      </c>
      <c r="C1923" s="54" t="s">
        <v>3512</v>
      </c>
      <c r="D1923" s="57" t="s">
        <v>10123</v>
      </c>
      <c r="E1923" s="1"/>
    </row>
    <row r="1924" spans="1:5" thickBot="1" x14ac:dyDescent="0.3">
      <c r="A1924" s="54" t="s">
        <v>6470</v>
      </c>
      <c r="B1924" s="54" t="s">
        <v>490</v>
      </c>
      <c r="C1924" s="54" t="s">
        <v>3513</v>
      </c>
      <c r="D1924" s="57" t="s">
        <v>10123</v>
      </c>
      <c r="E1924" s="1"/>
    </row>
    <row r="1925" spans="1:5" thickBot="1" x14ac:dyDescent="0.3">
      <c r="A1925" s="54" t="s">
        <v>6471</v>
      </c>
      <c r="B1925" s="54" t="s">
        <v>491</v>
      </c>
      <c r="C1925" s="54" t="s">
        <v>3514</v>
      </c>
      <c r="D1925" s="57" t="s">
        <v>10124</v>
      </c>
      <c r="E1925" s="1"/>
    </row>
    <row r="1926" spans="1:5" thickBot="1" x14ac:dyDescent="0.3">
      <c r="A1926" s="54" t="s">
        <v>6472</v>
      </c>
      <c r="B1926" s="54" t="s">
        <v>492</v>
      </c>
      <c r="C1926" s="54" t="s">
        <v>3515</v>
      </c>
      <c r="D1926" s="57" t="s">
        <v>10124</v>
      </c>
      <c r="E1926" s="1"/>
    </row>
    <row r="1927" spans="1:5" thickBot="1" x14ac:dyDescent="0.3">
      <c r="A1927" s="54" t="s">
        <v>6473</v>
      </c>
      <c r="B1927" s="54" t="s">
        <v>493</v>
      </c>
      <c r="C1927" s="54" t="s">
        <v>3516</v>
      </c>
      <c r="D1927" s="57" t="s">
        <v>10125</v>
      </c>
      <c r="E1927" s="1"/>
    </row>
    <row r="1928" spans="1:5" thickBot="1" x14ac:dyDescent="0.3">
      <c r="A1928" s="54" t="s">
        <v>6474</v>
      </c>
      <c r="B1928" s="54" t="s">
        <v>494</v>
      </c>
      <c r="C1928" s="54" t="s">
        <v>3517</v>
      </c>
      <c r="D1928" s="57" t="s">
        <v>10125</v>
      </c>
      <c r="E1928" s="1"/>
    </row>
    <row r="1929" spans="1:5" thickBot="1" x14ac:dyDescent="0.3">
      <c r="A1929" s="54" t="s">
        <v>6475</v>
      </c>
      <c r="B1929" s="54" t="s">
        <v>495</v>
      </c>
      <c r="C1929" s="54" t="s">
        <v>3518</v>
      </c>
      <c r="D1929" s="57" t="s">
        <v>10126</v>
      </c>
      <c r="E1929" s="1"/>
    </row>
    <row r="1930" spans="1:5" thickBot="1" x14ac:dyDescent="0.3">
      <c r="A1930" s="54" t="s">
        <v>6476</v>
      </c>
      <c r="B1930" s="54" t="s">
        <v>496</v>
      </c>
      <c r="C1930" s="54" t="s">
        <v>3519</v>
      </c>
      <c r="D1930" s="57" t="s">
        <v>10126</v>
      </c>
      <c r="E1930" s="1"/>
    </row>
    <row r="1931" spans="1:5" thickBot="1" x14ac:dyDescent="0.3">
      <c r="A1931" s="54" t="s">
        <v>6477</v>
      </c>
      <c r="B1931" s="54" t="s">
        <v>497</v>
      </c>
      <c r="C1931" s="54" t="s">
        <v>3520</v>
      </c>
      <c r="D1931" s="57" t="s">
        <v>10127</v>
      </c>
      <c r="E1931" s="1"/>
    </row>
    <row r="1932" spans="1:5" thickBot="1" x14ac:dyDescent="0.3">
      <c r="A1932" s="54" t="s">
        <v>6478</v>
      </c>
      <c r="B1932" s="54" t="s">
        <v>498</v>
      </c>
      <c r="C1932" s="54" t="s">
        <v>3521</v>
      </c>
      <c r="D1932" s="57" t="s">
        <v>10127</v>
      </c>
      <c r="E1932" s="1"/>
    </row>
    <row r="1933" spans="1:5" thickBot="1" x14ac:dyDescent="0.3">
      <c r="A1933" s="54" t="s">
        <v>6479</v>
      </c>
      <c r="B1933" s="54" t="s">
        <v>499</v>
      </c>
      <c r="C1933" s="54" t="s">
        <v>3522</v>
      </c>
      <c r="D1933" s="57" t="s">
        <v>10128</v>
      </c>
      <c r="E1933" s="1"/>
    </row>
    <row r="1934" spans="1:5" thickBot="1" x14ac:dyDescent="0.3">
      <c r="A1934" s="54" t="s">
        <v>6480</v>
      </c>
      <c r="B1934" s="54" t="s">
        <v>500</v>
      </c>
      <c r="C1934" s="54" t="s">
        <v>3523</v>
      </c>
      <c r="D1934" s="57" t="s">
        <v>10128</v>
      </c>
      <c r="E1934" s="1"/>
    </row>
    <row r="1935" spans="1:5" thickBot="1" x14ac:dyDescent="0.3">
      <c r="A1935" s="54" t="s">
        <v>6481</v>
      </c>
      <c r="B1935" s="54" t="s">
        <v>501</v>
      </c>
      <c r="C1935" s="54" t="s">
        <v>3524</v>
      </c>
      <c r="D1935" s="57" t="s">
        <v>10129</v>
      </c>
      <c r="E1935" s="1"/>
    </row>
    <row r="1936" spans="1:5" thickBot="1" x14ac:dyDescent="0.3">
      <c r="A1936" s="54" t="s">
        <v>6482</v>
      </c>
      <c r="B1936" s="54" t="s">
        <v>502</v>
      </c>
      <c r="C1936" s="54" t="s">
        <v>3525</v>
      </c>
      <c r="D1936" s="57" t="s">
        <v>10129</v>
      </c>
      <c r="E1936" s="1"/>
    </row>
    <row r="1937" spans="1:5" thickBot="1" x14ac:dyDescent="0.3">
      <c r="A1937" s="54" t="s">
        <v>6483</v>
      </c>
      <c r="B1937" s="54" t="s">
        <v>503</v>
      </c>
      <c r="C1937" s="54" t="s">
        <v>3526</v>
      </c>
      <c r="D1937" s="57" t="s">
        <v>10130</v>
      </c>
      <c r="E1937" s="1"/>
    </row>
    <row r="1938" spans="1:5" thickBot="1" x14ac:dyDescent="0.3">
      <c r="A1938" s="54" t="s">
        <v>6484</v>
      </c>
      <c r="B1938" s="54" t="s">
        <v>504</v>
      </c>
      <c r="C1938" s="54" t="s">
        <v>3527</v>
      </c>
      <c r="D1938" s="57" t="s">
        <v>10131</v>
      </c>
      <c r="E1938" s="1"/>
    </row>
    <row r="1939" spans="1:5" thickBot="1" x14ac:dyDescent="0.3">
      <c r="A1939" s="54" t="s">
        <v>6485</v>
      </c>
      <c r="B1939" s="54" t="s">
        <v>505</v>
      </c>
      <c r="C1939" s="54" t="s">
        <v>3528</v>
      </c>
      <c r="D1939" s="57" t="s">
        <v>10014</v>
      </c>
      <c r="E1939" s="1"/>
    </row>
    <row r="1940" spans="1:5" thickBot="1" x14ac:dyDescent="0.3">
      <c r="A1940" s="54" t="s">
        <v>6486</v>
      </c>
      <c r="B1940" s="54" t="s">
        <v>506</v>
      </c>
      <c r="C1940" s="54" t="s">
        <v>3529</v>
      </c>
      <c r="D1940" s="57" t="s">
        <v>10131</v>
      </c>
      <c r="E1940" s="1"/>
    </row>
    <row r="1941" spans="1:5" thickBot="1" x14ac:dyDescent="0.3">
      <c r="A1941" s="54" t="s">
        <v>6487</v>
      </c>
      <c r="B1941" s="54" t="s">
        <v>507</v>
      </c>
      <c r="C1941" s="54" t="s">
        <v>3530</v>
      </c>
      <c r="D1941" s="57" t="s">
        <v>10132</v>
      </c>
      <c r="E1941" s="1"/>
    </row>
    <row r="1942" spans="1:5" thickBot="1" x14ac:dyDescent="0.3">
      <c r="A1942" s="54" t="s">
        <v>6488</v>
      </c>
      <c r="B1942" s="54" t="s">
        <v>508</v>
      </c>
      <c r="C1942" s="54" t="s">
        <v>3531</v>
      </c>
      <c r="D1942" s="57" t="s">
        <v>10131</v>
      </c>
      <c r="E1942" s="1"/>
    </row>
    <row r="1943" spans="1:5" thickBot="1" x14ac:dyDescent="0.3">
      <c r="A1943" s="54" t="s">
        <v>6489</v>
      </c>
      <c r="B1943" s="54" t="s">
        <v>509</v>
      </c>
      <c r="C1943" s="54" t="s">
        <v>3532</v>
      </c>
      <c r="D1943" s="57" t="s">
        <v>10133</v>
      </c>
      <c r="E1943" s="1"/>
    </row>
    <row r="1944" spans="1:5" thickBot="1" x14ac:dyDescent="0.3">
      <c r="A1944" s="54" t="s">
        <v>6490</v>
      </c>
      <c r="B1944" s="54" t="s">
        <v>510</v>
      </c>
      <c r="C1944" s="54" t="s">
        <v>3533</v>
      </c>
      <c r="D1944" s="57" t="s">
        <v>10134</v>
      </c>
      <c r="E1944" s="1"/>
    </row>
    <row r="1945" spans="1:5" thickBot="1" x14ac:dyDescent="0.3">
      <c r="A1945" s="54" t="s">
        <v>6491</v>
      </c>
      <c r="B1945" s="54" t="s">
        <v>511</v>
      </c>
      <c r="C1945" s="54" t="s">
        <v>3534</v>
      </c>
      <c r="D1945" s="57" t="s">
        <v>10135</v>
      </c>
      <c r="E1945" s="1"/>
    </row>
    <row r="1946" spans="1:5" thickBot="1" x14ac:dyDescent="0.3">
      <c r="A1946" s="54" t="s">
        <v>6492</v>
      </c>
      <c r="B1946" s="54" t="s">
        <v>512</v>
      </c>
      <c r="C1946" s="54" t="s">
        <v>3535</v>
      </c>
      <c r="D1946" s="57" t="s">
        <v>10136</v>
      </c>
      <c r="E1946" s="1"/>
    </row>
    <row r="1947" spans="1:5" thickBot="1" x14ac:dyDescent="0.3">
      <c r="A1947" s="54" t="s">
        <v>6493</v>
      </c>
      <c r="B1947" s="54" t="s">
        <v>513</v>
      </c>
      <c r="C1947" s="54" t="s">
        <v>3536</v>
      </c>
      <c r="D1947" s="57" t="s">
        <v>10137</v>
      </c>
      <c r="E1947" s="1"/>
    </row>
    <row r="1948" spans="1:5" thickBot="1" x14ac:dyDescent="0.3">
      <c r="A1948" s="54" t="s">
        <v>6494</v>
      </c>
      <c r="B1948" s="54" t="s">
        <v>514</v>
      </c>
      <c r="C1948" s="54" t="s">
        <v>3537</v>
      </c>
      <c r="D1948" s="57" t="s">
        <v>10138</v>
      </c>
      <c r="E1948" s="1"/>
    </row>
    <row r="1949" spans="1:5" thickBot="1" x14ac:dyDescent="0.3">
      <c r="A1949" s="54" t="s">
        <v>6495</v>
      </c>
      <c r="B1949" s="54" t="s">
        <v>515</v>
      </c>
      <c r="C1949" s="54" t="s">
        <v>3538</v>
      </c>
      <c r="D1949" s="57" t="s">
        <v>10139</v>
      </c>
      <c r="E1949" s="1"/>
    </row>
    <row r="1950" spans="1:5" thickBot="1" x14ac:dyDescent="0.3">
      <c r="A1950" s="54" t="s">
        <v>6496</v>
      </c>
      <c r="B1950" s="54" t="s">
        <v>516</v>
      </c>
      <c r="C1950" s="54" t="s">
        <v>3539</v>
      </c>
      <c r="D1950" s="57" t="s">
        <v>10140</v>
      </c>
      <c r="E1950" s="1"/>
    </row>
    <row r="1951" spans="1:5" thickBot="1" x14ac:dyDescent="0.3">
      <c r="A1951" s="54" t="s">
        <v>6497</v>
      </c>
      <c r="B1951" s="54" t="s">
        <v>517</v>
      </c>
      <c r="C1951" s="54" t="s">
        <v>3540</v>
      </c>
      <c r="D1951" s="57" t="s">
        <v>10141</v>
      </c>
      <c r="E1951" s="1"/>
    </row>
    <row r="1952" spans="1:5" thickBot="1" x14ac:dyDescent="0.3">
      <c r="A1952" s="54" t="s">
        <v>6498</v>
      </c>
      <c r="B1952" s="54" t="s">
        <v>518</v>
      </c>
      <c r="C1952" s="54" t="s">
        <v>3541</v>
      </c>
      <c r="D1952" s="57" t="s">
        <v>10142</v>
      </c>
      <c r="E1952" s="1"/>
    </row>
    <row r="1953" spans="1:5" thickBot="1" x14ac:dyDescent="0.3">
      <c r="A1953" s="54" t="s">
        <v>6499</v>
      </c>
      <c r="B1953" s="54" t="s">
        <v>519</v>
      </c>
      <c r="C1953" s="54" t="s">
        <v>3542</v>
      </c>
      <c r="D1953" s="57" t="s">
        <v>9775</v>
      </c>
      <c r="E1953" s="1"/>
    </row>
    <row r="1954" spans="1:5" thickBot="1" x14ac:dyDescent="0.3">
      <c r="A1954" s="54" t="s">
        <v>6500</v>
      </c>
      <c r="B1954" s="54" t="s">
        <v>520</v>
      </c>
      <c r="C1954" s="54" t="s">
        <v>3543</v>
      </c>
      <c r="D1954" s="57" t="s">
        <v>10143</v>
      </c>
      <c r="E1954" s="1"/>
    </row>
    <row r="1955" spans="1:5" thickBot="1" x14ac:dyDescent="0.3">
      <c r="A1955" s="54" t="s">
        <v>6501</v>
      </c>
      <c r="B1955" s="54" t="s">
        <v>521</v>
      </c>
      <c r="C1955" s="54" t="s">
        <v>3544</v>
      </c>
      <c r="D1955" s="57" t="s">
        <v>10143</v>
      </c>
      <c r="E1955" s="1"/>
    </row>
    <row r="1956" spans="1:5" thickBot="1" x14ac:dyDescent="0.3">
      <c r="A1956" s="54" t="s">
        <v>6502</v>
      </c>
      <c r="B1956" s="54" t="s">
        <v>522</v>
      </c>
      <c r="C1956" s="54" t="s">
        <v>3545</v>
      </c>
      <c r="D1956" s="57" t="s">
        <v>10144</v>
      </c>
      <c r="E1956" s="1"/>
    </row>
    <row r="1957" spans="1:5" thickBot="1" x14ac:dyDescent="0.3">
      <c r="A1957" s="54" t="s">
        <v>6503</v>
      </c>
      <c r="B1957" s="54" t="s">
        <v>523</v>
      </c>
      <c r="C1957" s="54" t="s">
        <v>3546</v>
      </c>
      <c r="D1957" s="57" t="s">
        <v>10145</v>
      </c>
      <c r="E1957" s="1"/>
    </row>
    <row r="1958" spans="1:5" thickBot="1" x14ac:dyDescent="0.3">
      <c r="A1958" s="54" t="s">
        <v>6504</v>
      </c>
      <c r="B1958" s="54" t="s">
        <v>524</v>
      </c>
      <c r="C1958" s="54" t="s">
        <v>3547</v>
      </c>
      <c r="D1958" s="57" t="s">
        <v>10145</v>
      </c>
      <c r="E1958" s="1"/>
    </row>
    <row r="1959" spans="1:5" thickBot="1" x14ac:dyDescent="0.3">
      <c r="A1959" s="54" t="s">
        <v>6505</v>
      </c>
      <c r="B1959" s="54" t="s">
        <v>525</v>
      </c>
      <c r="C1959" s="54" t="s">
        <v>3548</v>
      </c>
      <c r="D1959" s="57" t="s">
        <v>10146</v>
      </c>
      <c r="E1959" s="1"/>
    </row>
    <row r="1960" spans="1:5" thickBot="1" x14ac:dyDescent="0.3">
      <c r="A1960" s="54" t="s">
        <v>6506</v>
      </c>
      <c r="B1960" s="54" t="s">
        <v>526</v>
      </c>
      <c r="C1960" s="54" t="s">
        <v>3549</v>
      </c>
      <c r="D1960" s="57" t="s">
        <v>10146</v>
      </c>
      <c r="E1960" s="1"/>
    </row>
    <row r="1961" spans="1:5" thickBot="1" x14ac:dyDescent="0.3">
      <c r="A1961" s="54" t="s">
        <v>6507</v>
      </c>
      <c r="B1961" s="54" t="s">
        <v>527</v>
      </c>
      <c r="C1961" s="54" t="s">
        <v>3550</v>
      </c>
      <c r="D1961" s="57" t="s">
        <v>10147</v>
      </c>
      <c r="E1961" s="1"/>
    </row>
    <row r="1962" spans="1:5" thickBot="1" x14ac:dyDescent="0.3">
      <c r="A1962" s="54" t="s">
        <v>6508</v>
      </c>
      <c r="B1962" s="54" t="s">
        <v>528</v>
      </c>
      <c r="C1962" s="54" t="s">
        <v>3551</v>
      </c>
      <c r="D1962" s="57" t="s">
        <v>10148</v>
      </c>
      <c r="E1962" s="1"/>
    </row>
    <row r="1963" spans="1:5" thickBot="1" x14ac:dyDescent="0.3">
      <c r="A1963" s="54" t="s">
        <v>6509</v>
      </c>
      <c r="B1963" s="54" t="s">
        <v>529</v>
      </c>
      <c r="C1963" s="54" t="s">
        <v>3552</v>
      </c>
      <c r="D1963" s="57" t="s">
        <v>10149</v>
      </c>
      <c r="E1963" s="1"/>
    </row>
    <row r="1964" spans="1:5" thickBot="1" x14ac:dyDescent="0.3">
      <c r="A1964" s="54" t="s">
        <v>6510</v>
      </c>
      <c r="B1964" s="54" t="s">
        <v>530</v>
      </c>
      <c r="C1964" s="54" t="s">
        <v>3553</v>
      </c>
      <c r="D1964" s="57" t="s">
        <v>10150</v>
      </c>
      <c r="E1964" s="1"/>
    </row>
    <row r="1965" spans="1:5" thickBot="1" x14ac:dyDescent="0.3">
      <c r="A1965" s="54" t="s">
        <v>6511</v>
      </c>
      <c r="B1965" s="54" t="s">
        <v>531</v>
      </c>
      <c r="C1965" s="54" t="s">
        <v>3554</v>
      </c>
      <c r="D1965" s="57" t="s">
        <v>10151</v>
      </c>
      <c r="E1965" s="1"/>
    </row>
    <row r="1966" spans="1:5" thickBot="1" x14ac:dyDescent="0.3">
      <c r="A1966" s="54" t="s">
        <v>6512</v>
      </c>
      <c r="B1966" s="54" t="s">
        <v>532</v>
      </c>
      <c r="C1966" s="54" t="s">
        <v>3555</v>
      </c>
      <c r="D1966" s="57" t="s">
        <v>10152</v>
      </c>
      <c r="E1966" s="1"/>
    </row>
    <row r="1967" spans="1:5" thickBot="1" x14ac:dyDescent="0.3">
      <c r="A1967" s="54" t="s">
        <v>6513</v>
      </c>
      <c r="B1967" s="54" t="s">
        <v>533</v>
      </c>
      <c r="C1967" s="54" t="s">
        <v>3556</v>
      </c>
      <c r="D1967" s="57" t="s">
        <v>10153</v>
      </c>
      <c r="E1967" s="1"/>
    </row>
    <row r="1968" spans="1:5" thickBot="1" x14ac:dyDescent="0.3">
      <c r="A1968" s="54" t="s">
        <v>6514</v>
      </c>
      <c r="B1968" s="54" t="s">
        <v>534</v>
      </c>
      <c r="C1968" s="54" t="s">
        <v>3557</v>
      </c>
      <c r="D1968" s="57" t="s">
        <v>10154</v>
      </c>
      <c r="E1968" s="1"/>
    </row>
    <row r="1969" spans="1:5" thickBot="1" x14ac:dyDescent="0.3">
      <c r="A1969" s="54" t="s">
        <v>6515</v>
      </c>
      <c r="B1969" s="54" t="s">
        <v>535</v>
      </c>
      <c r="C1969" s="54" t="s">
        <v>3558</v>
      </c>
      <c r="D1969" s="57" t="s">
        <v>10155</v>
      </c>
      <c r="E1969" s="1"/>
    </row>
    <row r="1970" spans="1:5" thickBot="1" x14ac:dyDescent="0.3">
      <c r="A1970" s="54" t="s">
        <v>6516</v>
      </c>
      <c r="B1970" s="54" t="s">
        <v>536</v>
      </c>
      <c r="C1970" s="54" t="s">
        <v>3559</v>
      </c>
      <c r="D1970" s="57" t="s">
        <v>10156</v>
      </c>
      <c r="E1970" s="1"/>
    </row>
    <row r="1971" spans="1:5" thickBot="1" x14ac:dyDescent="0.3">
      <c r="A1971" s="54" t="s">
        <v>6517</v>
      </c>
      <c r="B1971" s="54" t="s">
        <v>537</v>
      </c>
      <c r="C1971" s="54" t="s">
        <v>3560</v>
      </c>
      <c r="D1971" s="57" t="s">
        <v>10157</v>
      </c>
      <c r="E1971" s="1"/>
    </row>
    <row r="1972" spans="1:5" thickBot="1" x14ac:dyDescent="0.3">
      <c r="A1972" s="54" t="s">
        <v>6518</v>
      </c>
      <c r="B1972" s="54" t="s">
        <v>538</v>
      </c>
      <c r="C1972" s="54" t="s">
        <v>3561</v>
      </c>
      <c r="D1972" s="57" t="s">
        <v>10027</v>
      </c>
      <c r="E1972" s="1"/>
    </row>
    <row r="1973" spans="1:5" thickBot="1" x14ac:dyDescent="0.3">
      <c r="A1973" s="54" t="s">
        <v>6519</v>
      </c>
      <c r="B1973" s="54" t="s">
        <v>539</v>
      </c>
      <c r="C1973" s="54" t="s">
        <v>3562</v>
      </c>
      <c r="D1973" s="57" t="s">
        <v>10158</v>
      </c>
      <c r="E1973" s="1"/>
    </row>
    <row r="1974" spans="1:5" thickBot="1" x14ac:dyDescent="0.3">
      <c r="A1974" s="54" t="s">
        <v>6520</v>
      </c>
      <c r="B1974" s="54" t="s">
        <v>540</v>
      </c>
      <c r="C1974" s="54" t="s">
        <v>3563</v>
      </c>
      <c r="D1974" s="57" t="s">
        <v>10160</v>
      </c>
      <c r="E1974" s="1"/>
    </row>
    <row r="1975" spans="1:5" thickBot="1" x14ac:dyDescent="0.3">
      <c r="A1975" s="54" t="s">
        <v>6521</v>
      </c>
      <c r="B1975" s="54" t="s">
        <v>541</v>
      </c>
      <c r="C1975" s="54" t="s">
        <v>3564</v>
      </c>
      <c r="D1975" s="57" t="s">
        <v>10161</v>
      </c>
      <c r="E1975" s="1"/>
    </row>
    <row r="1976" spans="1:5" thickBot="1" x14ac:dyDescent="0.3">
      <c r="A1976" s="54" t="s">
        <v>6522</v>
      </c>
      <c r="B1976" s="54" t="s">
        <v>542</v>
      </c>
      <c r="C1976" s="54" t="s">
        <v>3565</v>
      </c>
      <c r="D1976" s="57" t="s">
        <v>10162</v>
      </c>
      <c r="E1976" s="1"/>
    </row>
    <row r="1977" spans="1:5" thickBot="1" x14ac:dyDescent="0.3">
      <c r="A1977" s="54" t="s">
        <v>6523</v>
      </c>
      <c r="B1977" s="54" t="s">
        <v>543</v>
      </c>
      <c r="C1977" s="54" t="s">
        <v>3566</v>
      </c>
      <c r="D1977" s="57" t="s">
        <v>10028</v>
      </c>
      <c r="E1977" s="1"/>
    </row>
    <row r="1978" spans="1:5" thickBot="1" x14ac:dyDescent="0.3">
      <c r="A1978" s="54" t="s">
        <v>6524</v>
      </c>
      <c r="B1978" s="54" t="s">
        <v>544</v>
      </c>
      <c r="C1978" s="54" t="s">
        <v>3567</v>
      </c>
      <c r="D1978" s="57" t="s">
        <v>10163</v>
      </c>
      <c r="E1978" s="1"/>
    </row>
    <row r="1979" spans="1:5" thickBot="1" x14ac:dyDescent="0.3">
      <c r="A1979" s="54" t="s">
        <v>6525</v>
      </c>
      <c r="B1979" s="54" t="s">
        <v>545</v>
      </c>
      <c r="C1979" s="54" t="s">
        <v>3568</v>
      </c>
      <c r="D1979" s="57" t="s">
        <v>10164</v>
      </c>
      <c r="E1979" s="1"/>
    </row>
    <row r="1980" spans="1:5" thickBot="1" x14ac:dyDescent="0.3">
      <c r="A1980" s="54" t="s">
        <v>6526</v>
      </c>
      <c r="B1980" s="54" t="s">
        <v>546</v>
      </c>
      <c r="C1980" s="54" t="s">
        <v>3569</v>
      </c>
      <c r="D1980" s="57" t="s">
        <v>10165</v>
      </c>
      <c r="E1980" s="1"/>
    </row>
    <row r="1981" spans="1:5" thickBot="1" x14ac:dyDescent="0.3">
      <c r="A1981" s="54" t="s">
        <v>6527</v>
      </c>
      <c r="B1981" s="54" t="s">
        <v>547</v>
      </c>
      <c r="C1981" s="54" t="s">
        <v>3570</v>
      </c>
      <c r="D1981" s="57" t="s">
        <v>9943</v>
      </c>
      <c r="E1981" s="1"/>
    </row>
    <row r="1982" spans="1:5" thickBot="1" x14ac:dyDescent="0.3">
      <c r="A1982" s="54" t="s">
        <v>6528</v>
      </c>
      <c r="B1982" s="54" t="s">
        <v>548</v>
      </c>
      <c r="C1982" s="54" t="s">
        <v>3571</v>
      </c>
      <c r="D1982" s="57" t="s">
        <v>10166</v>
      </c>
      <c r="E1982" s="1"/>
    </row>
    <row r="1983" spans="1:5" thickBot="1" x14ac:dyDescent="0.3">
      <c r="A1983" s="54" t="s">
        <v>6529</v>
      </c>
      <c r="B1983" s="54" t="s">
        <v>549</v>
      </c>
      <c r="C1983" s="54" t="s">
        <v>3572</v>
      </c>
      <c r="D1983" s="57" t="s">
        <v>10167</v>
      </c>
      <c r="E1983" s="1"/>
    </row>
    <row r="1984" spans="1:5" thickBot="1" x14ac:dyDescent="0.3">
      <c r="A1984" s="54" t="s">
        <v>6530</v>
      </c>
      <c r="B1984" s="54" t="s">
        <v>550</v>
      </c>
      <c r="C1984" s="54" t="s">
        <v>3573</v>
      </c>
      <c r="D1984" s="57" t="s">
        <v>10168</v>
      </c>
      <c r="E1984" s="1"/>
    </row>
    <row r="1985" spans="1:5" thickBot="1" x14ac:dyDescent="0.3">
      <c r="A1985" s="54" t="s">
        <v>6531</v>
      </c>
      <c r="B1985" s="54" t="s">
        <v>551</v>
      </c>
      <c r="C1985" s="54" t="s">
        <v>3574</v>
      </c>
      <c r="D1985" s="57" t="s">
        <v>10169</v>
      </c>
      <c r="E1985" s="1"/>
    </row>
    <row r="1986" spans="1:5" thickBot="1" x14ac:dyDescent="0.3">
      <c r="A1986" s="54" t="s">
        <v>6532</v>
      </c>
      <c r="B1986" s="54" t="s">
        <v>552</v>
      </c>
      <c r="C1986" s="54" t="s">
        <v>3575</v>
      </c>
      <c r="D1986" s="57" t="s">
        <v>10170</v>
      </c>
      <c r="E1986" s="1"/>
    </row>
    <row r="1987" spans="1:5" thickBot="1" x14ac:dyDescent="0.3">
      <c r="A1987" s="54" t="s">
        <v>6533</v>
      </c>
      <c r="B1987" s="54" t="s">
        <v>553</v>
      </c>
      <c r="C1987" s="54" t="s">
        <v>3576</v>
      </c>
      <c r="D1987" s="57" t="s">
        <v>10171</v>
      </c>
      <c r="E1987" s="1"/>
    </row>
    <row r="1988" spans="1:5" thickBot="1" x14ac:dyDescent="0.3">
      <c r="A1988" s="54" t="s">
        <v>6534</v>
      </c>
      <c r="B1988" s="54" t="s">
        <v>554</v>
      </c>
      <c r="C1988" s="54" t="s">
        <v>3577</v>
      </c>
      <c r="D1988" s="57" t="s">
        <v>10172</v>
      </c>
      <c r="E1988" s="1"/>
    </row>
    <row r="1989" spans="1:5" thickBot="1" x14ac:dyDescent="0.3">
      <c r="A1989" s="54" t="s">
        <v>6535</v>
      </c>
      <c r="B1989" s="54" t="s">
        <v>555</v>
      </c>
      <c r="C1989" s="54" t="s">
        <v>3578</v>
      </c>
      <c r="D1989" s="57" t="s">
        <v>10173</v>
      </c>
      <c r="E1989" s="1"/>
    </row>
    <row r="1990" spans="1:5" thickBot="1" x14ac:dyDescent="0.3">
      <c r="A1990" s="54" t="s">
        <v>6536</v>
      </c>
      <c r="B1990" s="54" t="s">
        <v>556</v>
      </c>
      <c r="C1990" s="54" t="s">
        <v>3579</v>
      </c>
      <c r="D1990" s="57" t="s">
        <v>10174</v>
      </c>
      <c r="E1990" s="1"/>
    </row>
    <row r="1991" spans="1:5" thickBot="1" x14ac:dyDescent="0.3">
      <c r="A1991" s="54" t="s">
        <v>6537</v>
      </c>
      <c r="B1991" s="54" t="s">
        <v>557</v>
      </c>
      <c r="C1991" s="54" t="s">
        <v>3580</v>
      </c>
      <c r="D1991" s="57" t="s">
        <v>10175</v>
      </c>
      <c r="E1991" s="1"/>
    </row>
    <row r="1992" spans="1:5" thickBot="1" x14ac:dyDescent="0.3">
      <c r="A1992" s="54" t="s">
        <v>6538</v>
      </c>
      <c r="B1992" s="54" t="s">
        <v>558</v>
      </c>
      <c r="C1992" s="54" t="s">
        <v>3581</v>
      </c>
      <c r="D1992" s="57" t="s">
        <v>10176</v>
      </c>
      <c r="E1992" s="1"/>
    </row>
    <row r="1993" spans="1:5" thickBot="1" x14ac:dyDescent="0.3">
      <c r="A1993" s="54" t="s">
        <v>6539</v>
      </c>
      <c r="B1993" s="54" t="s">
        <v>559</v>
      </c>
      <c r="C1993" s="54" t="s">
        <v>3582</v>
      </c>
      <c r="D1993" s="57" t="s">
        <v>10177</v>
      </c>
      <c r="E1993" s="1"/>
    </row>
    <row r="1994" spans="1:5" thickBot="1" x14ac:dyDescent="0.3">
      <c r="A1994" s="54" t="s">
        <v>6540</v>
      </c>
      <c r="B1994" s="54" t="s">
        <v>560</v>
      </c>
      <c r="C1994" s="54" t="s">
        <v>3583</v>
      </c>
      <c r="D1994" s="57" t="s">
        <v>10178</v>
      </c>
      <c r="E1994" s="1"/>
    </row>
    <row r="1995" spans="1:5" thickBot="1" x14ac:dyDescent="0.3">
      <c r="A1995" s="54" t="s">
        <v>6541</v>
      </c>
      <c r="B1995" s="54" t="s">
        <v>561</v>
      </c>
      <c r="C1995" s="54" t="s">
        <v>3584</v>
      </c>
      <c r="D1995" s="57" t="s">
        <v>10179</v>
      </c>
      <c r="E1995" s="1"/>
    </row>
    <row r="1996" spans="1:5" thickBot="1" x14ac:dyDescent="0.3">
      <c r="A1996" s="54" t="s">
        <v>6542</v>
      </c>
      <c r="B1996" s="54" t="s">
        <v>562</v>
      </c>
      <c r="C1996" s="54" t="s">
        <v>3585</v>
      </c>
      <c r="D1996" s="57" t="s">
        <v>10180</v>
      </c>
      <c r="E1996" s="1"/>
    </row>
    <row r="1997" spans="1:5" thickBot="1" x14ac:dyDescent="0.3">
      <c r="A1997" s="54" t="s">
        <v>6543</v>
      </c>
      <c r="B1997" s="54" t="s">
        <v>563</v>
      </c>
      <c r="C1997" s="54" t="s">
        <v>3586</v>
      </c>
      <c r="D1997" s="57" t="s">
        <v>10181</v>
      </c>
      <c r="E1997" s="1"/>
    </row>
    <row r="1998" spans="1:5" thickBot="1" x14ac:dyDescent="0.3">
      <c r="A1998" s="54" t="s">
        <v>6544</v>
      </c>
      <c r="B1998" s="54" t="s">
        <v>564</v>
      </c>
      <c r="C1998" s="54" t="s">
        <v>3587</v>
      </c>
      <c r="D1998" s="57" t="s">
        <v>10182</v>
      </c>
      <c r="E1998" s="1"/>
    </row>
    <row r="1999" spans="1:5" thickBot="1" x14ac:dyDescent="0.3">
      <c r="A1999" s="54" t="s">
        <v>6545</v>
      </c>
      <c r="B1999" s="54" t="s">
        <v>565</v>
      </c>
      <c r="C1999" s="54" t="s">
        <v>3588</v>
      </c>
      <c r="D1999" s="57" t="s">
        <v>10183</v>
      </c>
      <c r="E1999" s="1"/>
    </row>
    <row r="2000" spans="1:5" thickBot="1" x14ac:dyDescent="0.3">
      <c r="A2000" s="54" t="s">
        <v>6546</v>
      </c>
      <c r="B2000" s="54" t="s">
        <v>566</v>
      </c>
      <c r="C2000" s="54" t="s">
        <v>3589</v>
      </c>
      <c r="D2000" s="57" t="s">
        <v>10184</v>
      </c>
      <c r="E2000" s="1"/>
    </row>
    <row r="2001" spans="1:5" thickBot="1" x14ac:dyDescent="0.3">
      <c r="A2001" s="54" t="s">
        <v>6547</v>
      </c>
      <c r="B2001" s="54" t="s">
        <v>567</v>
      </c>
      <c r="C2001" s="54" t="s">
        <v>3590</v>
      </c>
      <c r="D2001" s="57" t="s">
        <v>10185</v>
      </c>
      <c r="E2001" s="1"/>
    </row>
    <row r="2002" spans="1:5" thickBot="1" x14ac:dyDescent="0.3">
      <c r="A2002" s="54" t="s">
        <v>6548</v>
      </c>
      <c r="B2002" s="54" t="s">
        <v>568</v>
      </c>
      <c r="C2002" s="54" t="s">
        <v>3591</v>
      </c>
      <c r="D2002" s="57" t="s">
        <v>10186</v>
      </c>
      <c r="E2002" s="1"/>
    </row>
    <row r="2003" spans="1:5" thickBot="1" x14ac:dyDescent="0.3">
      <c r="A2003" s="54" t="s">
        <v>6549</v>
      </c>
      <c r="B2003" s="54" t="s">
        <v>569</v>
      </c>
      <c r="C2003" s="54" t="s">
        <v>3592</v>
      </c>
      <c r="D2003" s="57" t="s">
        <v>10187</v>
      </c>
      <c r="E2003" s="1"/>
    </row>
    <row r="2004" spans="1:5" thickBot="1" x14ac:dyDescent="0.3">
      <c r="A2004" s="54" t="s">
        <v>6550</v>
      </c>
      <c r="B2004" s="54" t="s">
        <v>570</v>
      </c>
      <c r="C2004" s="54" t="s">
        <v>3593</v>
      </c>
      <c r="D2004" s="57" t="s">
        <v>10188</v>
      </c>
      <c r="E2004" s="1"/>
    </row>
    <row r="2005" spans="1:5" thickBot="1" x14ac:dyDescent="0.3">
      <c r="A2005" s="54" t="s">
        <v>6551</v>
      </c>
      <c r="B2005" s="54" t="s">
        <v>571</v>
      </c>
      <c r="C2005" s="54" t="s">
        <v>3594</v>
      </c>
      <c r="D2005" s="57" t="s">
        <v>10189</v>
      </c>
      <c r="E2005" s="1"/>
    </row>
    <row r="2006" spans="1:5" thickBot="1" x14ac:dyDescent="0.3">
      <c r="A2006" s="54" t="s">
        <v>6552</v>
      </c>
      <c r="B2006" s="54" t="s">
        <v>572</v>
      </c>
      <c r="C2006" s="54" t="s">
        <v>3595</v>
      </c>
      <c r="D2006" s="57" t="s">
        <v>10190</v>
      </c>
      <c r="E2006" s="1"/>
    </row>
    <row r="2007" spans="1:5" thickBot="1" x14ac:dyDescent="0.3">
      <c r="A2007" s="54" t="s">
        <v>6553</v>
      </c>
      <c r="B2007" s="54" t="s">
        <v>573</v>
      </c>
      <c r="C2007" s="54" t="s">
        <v>3596</v>
      </c>
      <c r="D2007" s="57" t="s">
        <v>10191</v>
      </c>
      <c r="E2007" s="1"/>
    </row>
    <row r="2008" spans="1:5" thickBot="1" x14ac:dyDescent="0.3">
      <c r="A2008" s="54" t="s">
        <v>6554</v>
      </c>
      <c r="B2008" s="54" t="s">
        <v>574</v>
      </c>
      <c r="C2008" s="54" t="s">
        <v>3597</v>
      </c>
      <c r="D2008" s="57" t="s">
        <v>10192</v>
      </c>
      <c r="E2008" s="1"/>
    </row>
    <row r="2009" spans="1:5" thickBot="1" x14ac:dyDescent="0.3">
      <c r="A2009" s="54" t="s">
        <v>6555</v>
      </c>
      <c r="B2009" s="54" t="s">
        <v>575</v>
      </c>
      <c r="C2009" s="54" t="s">
        <v>3598</v>
      </c>
      <c r="D2009" s="57" t="s">
        <v>10189</v>
      </c>
      <c r="E2009" s="1"/>
    </row>
    <row r="2010" spans="1:5" thickBot="1" x14ac:dyDescent="0.3">
      <c r="A2010" s="54" t="s">
        <v>6556</v>
      </c>
      <c r="B2010" s="54" t="s">
        <v>576</v>
      </c>
      <c r="C2010" s="54" t="s">
        <v>3599</v>
      </c>
      <c r="D2010" s="57" t="s">
        <v>10190</v>
      </c>
      <c r="E2010" s="1"/>
    </row>
    <row r="2011" spans="1:5" thickBot="1" x14ac:dyDescent="0.3">
      <c r="A2011" s="54" t="s">
        <v>6557</v>
      </c>
      <c r="B2011" s="54" t="s">
        <v>577</v>
      </c>
      <c r="C2011" s="54" t="s">
        <v>3600</v>
      </c>
      <c r="D2011" s="57" t="s">
        <v>10193</v>
      </c>
      <c r="E2011" s="1"/>
    </row>
    <row r="2012" spans="1:5" thickBot="1" x14ac:dyDescent="0.3">
      <c r="A2012" s="54" t="s">
        <v>6558</v>
      </c>
      <c r="B2012" s="54" t="s">
        <v>578</v>
      </c>
      <c r="C2012" s="54" t="s">
        <v>3601</v>
      </c>
      <c r="D2012" s="57" t="s">
        <v>10194</v>
      </c>
      <c r="E2012" s="1"/>
    </row>
    <row r="2013" spans="1:5" thickBot="1" x14ac:dyDescent="0.3">
      <c r="A2013" s="54" t="s">
        <v>6559</v>
      </c>
      <c r="B2013" s="54" t="s">
        <v>579</v>
      </c>
      <c r="C2013" s="54" t="s">
        <v>3602</v>
      </c>
      <c r="D2013" s="57" t="s">
        <v>10195</v>
      </c>
      <c r="E2013" s="1"/>
    </row>
    <row r="2014" spans="1:5" thickBot="1" x14ac:dyDescent="0.3">
      <c r="A2014" s="54" t="s">
        <v>6560</v>
      </c>
      <c r="B2014" s="54" t="s">
        <v>580</v>
      </c>
      <c r="C2014" s="54" t="s">
        <v>7562</v>
      </c>
      <c r="D2014" s="57" t="s">
        <v>10196</v>
      </c>
      <c r="E2014" s="1"/>
    </row>
    <row r="2015" spans="1:5" thickBot="1" x14ac:dyDescent="0.3">
      <c r="A2015" s="54" t="s">
        <v>6561</v>
      </c>
      <c r="B2015" s="54" t="s">
        <v>581</v>
      </c>
      <c r="C2015" s="54" t="s">
        <v>3603</v>
      </c>
      <c r="D2015" s="57" t="s">
        <v>10197</v>
      </c>
      <c r="E2015" s="1"/>
    </row>
    <row r="2016" spans="1:5" thickBot="1" x14ac:dyDescent="0.3">
      <c r="A2016" s="54" t="s">
        <v>6562</v>
      </c>
      <c r="B2016" s="54" t="s">
        <v>582</v>
      </c>
      <c r="C2016" s="54" t="s">
        <v>3604</v>
      </c>
      <c r="D2016" s="57" t="s">
        <v>10198</v>
      </c>
      <c r="E2016" s="1"/>
    </row>
    <row r="2017" spans="1:5" thickBot="1" x14ac:dyDescent="0.3">
      <c r="A2017" s="54" t="s">
        <v>6563</v>
      </c>
      <c r="B2017" s="54" t="s">
        <v>583</v>
      </c>
      <c r="C2017" s="54" t="s">
        <v>3605</v>
      </c>
      <c r="D2017" s="57" t="s">
        <v>10199</v>
      </c>
      <c r="E2017" s="1"/>
    </row>
    <row r="2018" spans="1:5" thickBot="1" x14ac:dyDescent="0.3">
      <c r="A2018" s="54" t="s">
        <v>6564</v>
      </c>
      <c r="B2018" s="54" t="s">
        <v>584</v>
      </c>
      <c r="C2018" s="54" t="s">
        <v>3606</v>
      </c>
      <c r="D2018" s="57" t="s">
        <v>10200</v>
      </c>
      <c r="E2018" s="1"/>
    </row>
    <row r="2019" spans="1:5" thickBot="1" x14ac:dyDescent="0.3">
      <c r="A2019" s="54" t="s">
        <v>6565</v>
      </c>
      <c r="B2019" s="54" t="s">
        <v>585</v>
      </c>
      <c r="C2019" s="54" t="s">
        <v>3607</v>
      </c>
      <c r="D2019" s="57" t="s">
        <v>10201</v>
      </c>
      <c r="E2019" s="1"/>
    </row>
    <row r="2020" spans="1:5" thickBot="1" x14ac:dyDescent="0.3">
      <c r="A2020" s="54" t="s">
        <v>6566</v>
      </c>
      <c r="B2020" s="54" t="s">
        <v>586</v>
      </c>
      <c r="C2020" s="54" t="s">
        <v>3608</v>
      </c>
      <c r="D2020" s="57" t="s">
        <v>10202</v>
      </c>
      <c r="E2020" s="1"/>
    </row>
    <row r="2021" spans="1:5" thickBot="1" x14ac:dyDescent="0.3">
      <c r="A2021" s="54" t="s">
        <v>6567</v>
      </c>
      <c r="B2021" s="54" t="s">
        <v>587</v>
      </c>
      <c r="C2021" s="54" t="s">
        <v>3609</v>
      </c>
      <c r="D2021" s="57" t="s">
        <v>10203</v>
      </c>
      <c r="E2021" s="1"/>
    </row>
    <row r="2022" spans="1:5" thickBot="1" x14ac:dyDescent="0.3">
      <c r="A2022" s="54" t="s">
        <v>6568</v>
      </c>
      <c r="B2022" s="54" t="s">
        <v>588</v>
      </c>
      <c r="C2022" s="54" t="s">
        <v>3610</v>
      </c>
      <c r="D2022" s="57" t="s">
        <v>10204</v>
      </c>
      <c r="E2022" s="1"/>
    </row>
    <row r="2023" spans="1:5" thickBot="1" x14ac:dyDescent="0.3">
      <c r="A2023" s="54" t="s">
        <v>6569</v>
      </c>
      <c r="B2023" s="54" t="s">
        <v>589</v>
      </c>
      <c r="C2023" s="54" t="s">
        <v>3611</v>
      </c>
      <c r="D2023" s="57" t="s">
        <v>10205</v>
      </c>
      <c r="E2023" s="1"/>
    </row>
    <row r="2024" spans="1:5" thickBot="1" x14ac:dyDescent="0.3">
      <c r="A2024" s="54" t="s">
        <v>6570</v>
      </c>
      <c r="B2024" s="54" t="s">
        <v>590</v>
      </c>
      <c r="C2024" s="54" t="s">
        <v>3612</v>
      </c>
      <c r="D2024" s="57" t="s">
        <v>10206</v>
      </c>
      <c r="E2024" s="1"/>
    </row>
    <row r="2025" spans="1:5" thickBot="1" x14ac:dyDescent="0.3">
      <c r="A2025" s="54" t="s">
        <v>6571</v>
      </c>
      <c r="B2025" s="54" t="s">
        <v>591</v>
      </c>
      <c r="C2025" s="54" t="s">
        <v>3613</v>
      </c>
      <c r="D2025" s="57" t="s">
        <v>9955</v>
      </c>
      <c r="E2025" s="1"/>
    </row>
    <row r="2026" spans="1:5" thickBot="1" x14ac:dyDescent="0.3">
      <c r="A2026" s="54" t="s">
        <v>6572</v>
      </c>
      <c r="B2026" s="54" t="s">
        <v>592</v>
      </c>
      <c r="C2026" s="54" t="s">
        <v>3614</v>
      </c>
      <c r="D2026" s="57" t="s">
        <v>10207</v>
      </c>
      <c r="E2026" s="1"/>
    </row>
    <row r="2027" spans="1:5" thickBot="1" x14ac:dyDescent="0.3">
      <c r="A2027" s="54" t="s">
        <v>6573</v>
      </c>
      <c r="B2027" s="54" t="s">
        <v>593</v>
      </c>
      <c r="C2027" s="54" t="s">
        <v>3615</v>
      </c>
      <c r="D2027" s="57" t="s">
        <v>10208</v>
      </c>
      <c r="E2027" s="1"/>
    </row>
    <row r="2028" spans="1:5" thickBot="1" x14ac:dyDescent="0.3">
      <c r="A2028" s="54" t="s">
        <v>6574</v>
      </c>
      <c r="B2028" s="54" t="s">
        <v>594</v>
      </c>
      <c r="C2028" s="54" t="s">
        <v>3616</v>
      </c>
      <c r="D2028" s="57" t="s">
        <v>10209</v>
      </c>
      <c r="E2028" s="1"/>
    </row>
    <row r="2029" spans="1:5" thickBot="1" x14ac:dyDescent="0.3">
      <c r="A2029" s="54" t="s">
        <v>6575</v>
      </c>
      <c r="B2029" s="54" t="s">
        <v>595</v>
      </c>
      <c r="C2029" s="54" t="s">
        <v>3617</v>
      </c>
      <c r="D2029" s="57" t="s">
        <v>10210</v>
      </c>
      <c r="E2029" s="1"/>
    </row>
    <row r="2030" spans="1:5" thickBot="1" x14ac:dyDescent="0.3">
      <c r="A2030" s="54" t="s">
        <v>6576</v>
      </c>
      <c r="B2030" s="54" t="s">
        <v>596</v>
      </c>
      <c r="C2030" s="54" t="s">
        <v>3618</v>
      </c>
      <c r="D2030" s="57" t="s">
        <v>10211</v>
      </c>
      <c r="E2030" s="1"/>
    </row>
    <row r="2031" spans="1:5" thickBot="1" x14ac:dyDescent="0.3">
      <c r="A2031" s="54" t="s">
        <v>6577</v>
      </c>
      <c r="B2031" s="54" t="s">
        <v>597</v>
      </c>
      <c r="C2031" s="54" t="s">
        <v>3619</v>
      </c>
      <c r="D2031" s="57" t="s">
        <v>10212</v>
      </c>
      <c r="E2031" s="1"/>
    </row>
    <row r="2032" spans="1:5" thickBot="1" x14ac:dyDescent="0.3">
      <c r="A2032" s="54" t="s">
        <v>6578</v>
      </c>
      <c r="B2032" s="54" t="s">
        <v>598</v>
      </c>
      <c r="C2032" s="54" t="s">
        <v>3620</v>
      </c>
      <c r="D2032" s="57" t="s">
        <v>10212</v>
      </c>
      <c r="E2032" s="1"/>
    </row>
    <row r="2033" spans="1:5" thickBot="1" x14ac:dyDescent="0.3">
      <c r="A2033" s="54" t="s">
        <v>6579</v>
      </c>
      <c r="B2033" s="54" t="s">
        <v>599</v>
      </c>
      <c r="C2033" s="54" t="s">
        <v>3621</v>
      </c>
      <c r="D2033" s="57" t="s">
        <v>10211</v>
      </c>
      <c r="E2033" s="1"/>
    </row>
    <row r="2034" spans="1:5" thickBot="1" x14ac:dyDescent="0.3">
      <c r="A2034" s="54" t="s">
        <v>6580</v>
      </c>
      <c r="B2034" s="54" t="s">
        <v>600</v>
      </c>
      <c r="C2034" s="54" t="s">
        <v>3622</v>
      </c>
      <c r="D2034" s="57" t="s">
        <v>10213</v>
      </c>
      <c r="E2034" s="1"/>
    </row>
    <row r="2035" spans="1:5" thickBot="1" x14ac:dyDescent="0.3">
      <c r="A2035" s="54" t="s">
        <v>6581</v>
      </c>
      <c r="B2035" s="54" t="s">
        <v>601</v>
      </c>
      <c r="C2035" s="54" t="s">
        <v>3623</v>
      </c>
      <c r="D2035" s="57" t="s">
        <v>10213</v>
      </c>
      <c r="E2035" s="1"/>
    </row>
    <row r="2036" spans="1:5" thickBot="1" x14ac:dyDescent="0.3">
      <c r="A2036" s="54" t="s">
        <v>6582</v>
      </c>
      <c r="B2036" s="54" t="s">
        <v>602</v>
      </c>
      <c r="C2036" s="54" t="s">
        <v>3624</v>
      </c>
      <c r="D2036" s="57" t="s">
        <v>10214</v>
      </c>
      <c r="E2036" s="1"/>
    </row>
    <row r="2037" spans="1:5" thickBot="1" x14ac:dyDescent="0.3">
      <c r="A2037" s="54" t="s">
        <v>6583</v>
      </c>
      <c r="B2037" s="54" t="s">
        <v>603</v>
      </c>
      <c r="C2037" s="54" t="s">
        <v>3625</v>
      </c>
      <c r="D2037" s="57" t="s">
        <v>10214</v>
      </c>
      <c r="E2037" s="1"/>
    </row>
    <row r="2038" spans="1:5" thickBot="1" x14ac:dyDescent="0.3">
      <c r="A2038" s="54" t="s">
        <v>6584</v>
      </c>
      <c r="B2038" s="54" t="s">
        <v>604</v>
      </c>
      <c r="C2038" s="54" t="s">
        <v>3626</v>
      </c>
      <c r="D2038" s="57" t="s">
        <v>10215</v>
      </c>
      <c r="E2038" s="1"/>
    </row>
    <row r="2039" spans="1:5" thickBot="1" x14ac:dyDescent="0.3">
      <c r="A2039" s="54" t="s">
        <v>6585</v>
      </c>
      <c r="B2039" s="54" t="s">
        <v>605</v>
      </c>
      <c r="C2039" s="54" t="s">
        <v>3627</v>
      </c>
      <c r="D2039" s="57" t="s">
        <v>10215</v>
      </c>
      <c r="E2039" s="1"/>
    </row>
    <row r="2040" spans="1:5" thickBot="1" x14ac:dyDescent="0.3">
      <c r="A2040" s="54" t="s">
        <v>6586</v>
      </c>
      <c r="B2040" s="54" t="s">
        <v>606</v>
      </c>
      <c r="C2040" s="54" t="s">
        <v>3628</v>
      </c>
      <c r="D2040" s="57" t="s">
        <v>10216</v>
      </c>
      <c r="E2040" s="1"/>
    </row>
    <row r="2041" spans="1:5" thickBot="1" x14ac:dyDescent="0.3">
      <c r="A2041" s="54" t="s">
        <v>6587</v>
      </c>
      <c r="B2041" s="54" t="s">
        <v>607</v>
      </c>
      <c r="C2041" s="54" t="s">
        <v>3629</v>
      </c>
      <c r="D2041" s="57" t="s">
        <v>10217</v>
      </c>
      <c r="E2041" s="1"/>
    </row>
    <row r="2042" spans="1:5" thickBot="1" x14ac:dyDescent="0.3">
      <c r="A2042" s="54" t="s">
        <v>6588</v>
      </c>
      <c r="B2042" s="54" t="s">
        <v>608</v>
      </c>
      <c r="C2042" s="54" t="s">
        <v>3630</v>
      </c>
      <c r="D2042" s="57" t="s">
        <v>10218</v>
      </c>
      <c r="E2042" s="1"/>
    </row>
    <row r="2043" spans="1:5" thickBot="1" x14ac:dyDescent="0.3">
      <c r="A2043" s="54" t="s">
        <v>6589</v>
      </c>
      <c r="B2043" s="54" t="s">
        <v>609</v>
      </c>
      <c r="C2043" s="54" t="s">
        <v>3631</v>
      </c>
      <c r="D2043" s="57" t="s">
        <v>10219</v>
      </c>
      <c r="E2043" s="1"/>
    </row>
    <row r="2044" spans="1:5" thickBot="1" x14ac:dyDescent="0.3">
      <c r="A2044" s="54" t="s">
        <v>6590</v>
      </c>
      <c r="B2044" s="54" t="s">
        <v>610</v>
      </c>
      <c r="C2044" s="54" t="s">
        <v>3632</v>
      </c>
      <c r="D2044" s="57" t="s">
        <v>10220</v>
      </c>
      <c r="E2044" s="1"/>
    </row>
    <row r="2045" spans="1:5" thickBot="1" x14ac:dyDescent="0.3">
      <c r="A2045" s="54" t="s">
        <v>6591</v>
      </c>
      <c r="B2045" s="54" t="s">
        <v>611</v>
      </c>
      <c r="C2045" s="54" t="s">
        <v>3633</v>
      </c>
      <c r="D2045" s="57" t="s">
        <v>10221</v>
      </c>
      <c r="E2045" s="1"/>
    </row>
    <row r="2046" spans="1:5" thickBot="1" x14ac:dyDescent="0.3">
      <c r="A2046" s="54" t="s">
        <v>6592</v>
      </c>
      <c r="B2046" s="54" t="s">
        <v>612</v>
      </c>
      <c r="C2046" s="54" t="s">
        <v>3634</v>
      </c>
      <c r="D2046" s="57" t="s">
        <v>10222</v>
      </c>
      <c r="E2046" s="1"/>
    </row>
    <row r="2047" spans="1:5" thickBot="1" x14ac:dyDescent="0.3">
      <c r="A2047" s="54" t="s">
        <v>6593</v>
      </c>
      <c r="B2047" s="54" t="s">
        <v>613</v>
      </c>
      <c r="C2047" s="54" t="s">
        <v>3635</v>
      </c>
      <c r="D2047" s="57" t="s">
        <v>10223</v>
      </c>
      <c r="E2047" s="1"/>
    </row>
    <row r="2048" spans="1:5" thickBot="1" x14ac:dyDescent="0.3">
      <c r="A2048" s="54" t="s">
        <v>6594</v>
      </c>
      <c r="B2048" s="54" t="s">
        <v>614</v>
      </c>
      <c r="C2048" s="54" t="s">
        <v>3636</v>
      </c>
      <c r="D2048" s="57" t="s">
        <v>10224</v>
      </c>
      <c r="E2048" s="1"/>
    </row>
    <row r="2049" spans="1:5" thickBot="1" x14ac:dyDescent="0.3">
      <c r="A2049" s="54" t="s">
        <v>6595</v>
      </c>
      <c r="B2049" s="54" t="s">
        <v>615</v>
      </c>
      <c r="C2049" s="54" t="s">
        <v>3637</v>
      </c>
      <c r="D2049" s="57" t="s">
        <v>10225</v>
      </c>
      <c r="E2049" s="1"/>
    </row>
    <row r="2050" spans="1:5" thickBot="1" x14ac:dyDescent="0.3">
      <c r="A2050" s="54" t="s">
        <v>6596</v>
      </c>
      <c r="B2050" s="54" t="s">
        <v>616</v>
      </c>
      <c r="C2050" s="54" t="s">
        <v>3638</v>
      </c>
      <c r="D2050" s="57" t="s">
        <v>10226</v>
      </c>
      <c r="E2050" s="1"/>
    </row>
    <row r="2051" spans="1:5" thickBot="1" x14ac:dyDescent="0.3">
      <c r="A2051" s="54" t="s">
        <v>6597</v>
      </c>
      <c r="B2051" s="54" t="s">
        <v>617</v>
      </c>
      <c r="C2051" s="54" t="s">
        <v>3639</v>
      </c>
      <c r="D2051" s="57" t="s">
        <v>10227</v>
      </c>
      <c r="E2051" s="1"/>
    </row>
    <row r="2052" spans="1:5" thickBot="1" x14ac:dyDescent="0.3">
      <c r="A2052" s="54" t="s">
        <v>6598</v>
      </c>
      <c r="B2052" s="54" t="s">
        <v>618</v>
      </c>
      <c r="C2052" s="54" t="s">
        <v>3640</v>
      </c>
      <c r="D2052" s="57" t="s">
        <v>10228</v>
      </c>
      <c r="E2052" s="1"/>
    </row>
    <row r="2053" spans="1:5" thickBot="1" x14ac:dyDescent="0.3">
      <c r="A2053" s="54" t="s">
        <v>6599</v>
      </c>
      <c r="B2053" s="54" t="s">
        <v>619</v>
      </c>
      <c r="C2053" s="54" t="s">
        <v>3641</v>
      </c>
      <c r="D2053" s="57" t="s">
        <v>10229</v>
      </c>
      <c r="E2053" s="1"/>
    </row>
    <row r="2054" spans="1:5" thickBot="1" x14ac:dyDescent="0.3">
      <c r="A2054" s="54" t="s">
        <v>6600</v>
      </c>
      <c r="B2054" s="54" t="s">
        <v>620</v>
      </c>
      <c r="C2054" s="54" t="s">
        <v>3642</v>
      </c>
      <c r="D2054" s="57" t="s">
        <v>10229</v>
      </c>
      <c r="E2054" s="1"/>
    </row>
    <row r="2055" spans="1:5" thickBot="1" x14ac:dyDescent="0.3">
      <c r="A2055" s="54" t="s">
        <v>6601</v>
      </c>
      <c r="B2055" s="54" t="s">
        <v>621</v>
      </c>
      <c r="C2055" s="54" t="s">
        <v>3643</v>
      </c>
      <c r="D2055" s="57" t="s">
        <v>10227</v>
      </c>
      <c r="E2055" s="1"/>
    </row>
    <row r="2056" spans="1:5" thickBot="1" x14ac:dyDescent="0.3">
      <c r="A2056" s="54" t="s">
        <v>6602</v>
      </c>
      <c r="B2056" s="54" t="s">
        <v>622</v>
      </c>
      <c r="C2056" s="54" t="s">
        <v>3644</v>
      </c>
      <c r="D2056" s="57" t="s">
        <v>10228</v>
      </c>
      <c r="E2056" s="1"/>
    </row>
    <row r="2057" spans="1:5" thickBot="1" x14ac:dyDescent="0.3">
      <c r="A2057" s="54" t="s">
        <v>6603</v>
      </c>
      <c r="B2057" s="54" t="s">
        <v>623</v>
      </c>
      <c r="C2057" s="54" t="s">
        <v>3645</v>
      </c>
      <c r="D2057" s="57" t="s">
        <v>10230</v>
      </c>
      <c r="E2057" s="1"/>
    </row>
    <row r="2058" spans="1:5" thickBot="1" x14ac:dyDescent="0.3">
      <c r="A2058" s="54" t="s">
        <v>6604</v>
      </c>
      <c r="B2058" s="54" t="s">
        <v>624</v>
      </c>
      <c r="C2058" s="54" t="s">
        <v>3646</v>
      </c>
      <c r="D2058" s="57" t="s">
        <v>10089</v>
      </c>
      <c r="E2058" s="1"/>
    </row>
    <row r="2059" spans="1:5" thickBot="1" x14ac:dyDescent="0.3">
      <c r="A2059" s="54" t="s">
        <v>6605</v>
      </c>
      <c r="B2059" s="54" t="s">
        <v>625</v>
      </c>
      <c r="C2059" s="54" t="s">
        <v>3647</v>
      </c>
      <c r="D2059" s="57" t="s">
        <v>10089</v>
      </c>
      <c r="E2059" s="1"/>
    </row>
    <row r="2060" spans="1:5" thickBot="1" x14ac:dyDescent="0.3">
      <c r="A2060" s="54" t="s">
        <v>6606</v>
      </c>
      <c r="B2060" s="54" t="s">
        <v>626</v>
      </c>
      <c r="C2060" s="54" t="s">
        <v>3648</v>
      </c>
      <c r="D2060" s="57" t="s">
        <v>10231</v>
      </c>
      <c r="E2060" s="1"/>
    </row>
    <row r="2061" spans="1:5" thickBot="1" x14ac:dyDescent="0.3">
      <c r="A2061" s="54" t="s">
        <v>6607</v>
      </c>
      <c r="B2061" s="54" t="s">
        <v>627</v>
      </c>
      <c r="C2061" s="54" t="s">
        <v>3649</v>
      </c>
      <c r="D2061" s="57" t="s">
        <v>10232</v>
      </c>
      <c r="E2061" s="1"/>
    </row>
    <row r="2062" spans="1:5" thickBot="1" x14ac:dyDescent="0.3">
      <c r="A2062" s="54" t="s">
        <v>6608</v>
      </c>
      <c r="B2062" s="54" t="s">
        <v>628</v>
      </c>
      <c r="C2062" s="54" t="s">
        <v>3650</v>
      </c>
      <c r="D2062" s="57" t="s">
        <v>10231</v>
      </c>
      <c r="E2062" s="1"/>
    </row>
    <row r="2063" spans="1:5" thickBot="1" x14ac:dyDescent="0.3">
      <c r="A2063" s="54" t="s">
        <v>6609</v>
      </c>
      <c r="B2063" s="54" t="s">
        <v>629</v>
      </c>
      <c r="C2063" s="54" t="s">
        <v>3651</v>
      </c>
      <c r="D2063" s="57" t="s">
        <v>10232</v>
      </c>
      <c r="E2063" s="1"/>
    </row>
    <row r="2064" spans="1:5" thickBot="1" x14ac:dyDescent="0.3">
      <c r="A2064" s="54" t="s">
        <v>6610</v>
      </c>
      <c r="B2064" s="54" t="s">
        <v>630</v>
      </c>
      <c r="C2064" s="54" t="s">
        <v>3652</v>
      </c>
      <c r="D2064" s="57" t="s">
        <v>10233</v>
      </c>
      <c r="E2064" s="1"/>
    </row>
    <row r="2065" spans="1:5" thickBot="1" x14ac:dyDescent="0.3">
      <c r="A2065" s="54" t="s">
        <v>6611</v>
      </c>
      <c r="B2065" s="54" t="s">
        <v>631</v>
      </c>
      <c r="C2065" s="54" t="s">
        <v>3653</v>
      </c>
      <c r="D2065" s="57" t="s">
        <v>10233</v>
      </c>
      <c r="E2065" s="1"/>
    </row>
    <row r="2066" spans="1:5" thickBot="1" x14ac:dyDescent="0.3">
      <c r="A2066" s="54" t="s">
        <v>6612</v>
      </c>
      <c r="B2066" s="54" t="s">
        <v>632</v>
      </c>
      <c r="C2066" s="54" t="s">
        <v>3654</v>
      </c>
      <c r="D2066" s="57" t="s">
        <v>10230</v>
      </c>
      <c r="E2066" s="1"/>
    </row>
    <row r="2067" spans="1:5" thickBot="1" x14ac:dyDescent="0.3">
      <c r="A2067" s="54" t="s">
        <v>6613</v>
      </c>
      <c r="B2067" s="54" t="s">
        <v>633</v>
      </c>
      <c r="C2067" s="54" t="s">
        <v>3655</v>
      </c>
      <c r="D2067" s="57" t="s">
        <v>10234</v>
      </c>
      <c r="E2067" s="1"/>
    </row>
    <row r="2068" spans="1:5" thickBot="1" x14ac:dyDescent="0.3">
      <c r="A2068" s="54" t="s">
        <v>6614</v>
      </c>
      <c r="B2068" s="54" t="s">
        <v>634</v>
      </c>
      <c r="C2068" s="54" t="s">
        <v>3656</v>
      </c>
      <c r="D2068" s="57" t="s">
        <v>10234</v>
      </c>
      <c r="E2068" s="1"/>
    </row>
    <row r="2069" spans="1:5" thickBot="1" x14ac:dyDescent="0.3">
      <c r="A2069" s="54" t="s">
        <v>6615</v>
      </c>
      <c r="B2069" s="54" t="s">
        <v>635</v>
      </c>
      <c r="C2069" s="54" t="s">
        <v>3657</v>
      </c>
      <c r="D2069" s="57" t="s">
        <v>10235</v>
      </c>
      <c r="E2069" s="1"/>
    </row>
    <row r="2070" spans="1:5" thickBot="1" x14ac:dyDescent="0.3">
      <c r="A2070" s="54" t="s">
        <v>6616</v>
      </c>
      <c r="B2070" s="54" t="s">
        <v>636</v>
      </c>
      <c r="C2070" s="54" t="s">
        <v>3658</v>
      </c>
      <c r="D2070" s="57" t="s">
        <v>10235</v>
      </c>
      <c r="E2070" s="1"/>
    </row>
    <row r="2071" spans="1:5" thickBot="1" x14ac:dyDescent="0.3">
      <c r="A2071" s="54" t="s">
        <v>6617</v>
      </c>
      <c r="B2071" s="54" t="s">
        <v>637</v>
      </c>
      <c r="C2071" s="54" t="s">
        <v>3659</v>
      </c>
      <c r="D2071" s="57" t="s">
        <v>10236</v>
      </c>
      <c r="E2071" s="1"/>
    </row>
    <row r="2072" spans="1:5" thickBot="1" x14ac:dyDescent="0.3">
      <c r="A2072" s="54" t="s">
        <v>6618</v>
      </c>
      <c r="B2072" s="54" t="s">
        <v>638</v>
      </c>
      <c r="C2072" s="54" t="s">
        <v>3660</v>
      </c>
      <c r="D2072" s="57" t="s">
        <v>10236</v>
      </c>
      <c r="E2072" s="1"/>
    </row>
    <row r="2073" spans="1:5" thickBot="1" x14ac:dyDescent="0.3">
      <c r="A2073" s="54" t="s">
        <v>6619</v>
      </c>
      <c r="B2073" s="54" t="s">
        <v>639</v>
      </c>
      <c r="C2073" s="54" t="s">
        <v>3661</v>
      </c>
      <c r="D2073" s="57" t="s">
        <v>10237</v>
      </c>
      <c r="E2073" s="1"/>
    </row>
    <row r="2074" spans="1:5" thickBot="1" x14ac:dyDescent="0.3">
      <c r="A2074" s="54" t="s">
        <v>6620</v>
      </c>
      <c r="B2074" s="54" t="s">
        <v>640</v>
      </c>
      <c r="C2074" s="54" t="s">
        <v>3662</v>
      </c>
      <c r="D2074" s="57" t="s">
        <v>10237</v>
      </c>
      <c r="E2074" s="1"/>
    </row>
    <row r="2075" spans="1:5" thickBot="1" x14ac:dyDescent="0.3">
      <c r="A2075" s="54" t="s">
        <v>6621</v>
      </c>
      <c r="B2075" s="54" t="s">
        <v>641</v>
      </c>
      <c r="C2075" s="54" t="s">
        <v>3663</v>
      </c>
      <c r="D2075" s="57" t="s">
        <v>10238</v>
      </c>
      <c r="E2075" s="1"/>
    </row>
    <row r="2076" spans="1:5" thickBot="1" x14ac:dyDescent="0.3">
      <c r="A2076" s="54" t="s">
        <v>6622</v>
      </c>
      <c r="B2076" s="54" t="s">
        <v>642</v>
      </c>
      <c r="C2076" s="54" t="s">
        <v>3664</v>
      </c>
      <c r="D2076" s="57" t="s">
        <v>10238</v>
      </c>
      <c r="E2076" s="1"/>
    </row>
    <row r="2077" spans="1:5" thickBot="1" x14ac:dyDescent="0.3">
      <c r="A2077" s="54" t="s">
        <v>6623</v>
      </c>
      <c r="B2077" s="54" t="s">
        <v>643</v>
      </c>
      <c r="C2077" s="54" t="s">
        <v>3665</v>
      </c>
      <c r="D2077" s="57" t="s">
        <v>10239</v>
      </c>
      <c r="E2077" s="1"/>
    </row>
    <row r="2078" spans="1:5" thickBot="1" x14ac:dyDescent="0.3">
      <c r="A2078" s="54" t="s">
        <v>6624</v>
      </c>
      <c r="B2078" s="54" t="s">
        <v>644</v>
      </c>
      <c r="C2078" s="54" t="s">
        <v>3666</v>
      </c>
      <c r="D2078" s="57" t="s">
        <v>10239</v>
      </c>
      <c r="E2078" s="1"/>
    </row>
    <row r="2079" spans="1:5" thickBot="1" x14ac:dyDescent="0.3">
      <c r="A2079" s="54" t="s">
        <v>6625</v>
      </c>
      <c r="B2079" s="54" t="s">
        <v>645</v>
      </c>
      <c r="C2079" s="54" t="s">
        <v>3667</v>
      </c>
      <c r="D2079" s="57" t="s">
        <v>10240</v>
      </c>
      <c r="E2079" s="1"/>
    </row>
    <row r="2080" spans="1:5" thickBot="1" x14ac:dyDescent="0.3">
      <c r="A2080" s="54" t="s">
        <v>6626</v>
      </c>
      <c r="B2080" s="54" t="s">
        <v>646</v>
      </c>
      <c r="C2080" s="54" t="s">
        <v>3668</v>
      </c>
      <c r="D2080" s="57" t="s">
        <v>10241</v>
      </c>
      <c r="E2080" s="1"/>
    </row>
    <row r="2081" spans="1:5" thickBot="1" x14ac:dyDescent="0.3">
      <c r="A2081" s="54" t="s">
        <v>6627</v>
      </c>
      <c r="B2081" s="54" t="s">
        <v>647</v>
      </c>
      <c r="C2081" s="54" t="s">
        <v>3669</v>
      </c>
      <c r="D2081" s="57" t="s">
        <v>10241</v>
      </c>
      <c r="E2081" s="1"/>
    </row>
    <row r="2082" spans="1:5" thickBot="1" x14ac:dyDescent="0.3">
      <c r="A2082" s="54" t="s">
        <v>6628</v>
      </c>
      <c r="B2082" s="54" t="s">
        <v>648</v>
      </c>
      <c r="C2082" s="54" t="s">
        <v>3670</v>
      </c>
      <c r="D2082" s="57" t="s">
        <v>10240</v>
      </c>
      <c r="E2082" s="1"/>
    </row>
    <row r="2083" spans="1:5" thickBot="1" x14ac:dyDescent="0.3">
      <c r="A2083" s="54" t="s">
        <v>6629</v>
      </c>
      <c r="B2083" s="54" t="s">
        <v>649</v>
      </c>
      <c r="C2083" s="54" t="s">
        <v>3671</v>
      </c>
      <c r="D2083" s="57" t="s">
        <v>10242</v>
      </c>
      <c r="E2083" s="1"/>
    </row>
    <row r="2084" spans="1:5" thickBot="1" x14ac:dyDescent="0.3">
      <c r="A2084" s="54" t="s">
        <v>6630</v>
      </c>
      <c r="B2084" s="54" t="s">
        <v>650</v>
      </c>
      <c r="C2084" s="54" t="s">
        <v>3672</v>
      </c>
      <c r="D2084" s="57" t="s">
        <v>10242</v>
      </c>
      <c r="E2084" s="1"/>
    </row>
    <row r="2085" spans="1:5" thickBot="1" x14ac:dyDescent="0.3">
      <c r="A2085" s="54" t="s">
        <v>6631</v>
      </c>
      <c r="B2085" s="54" t="s">
        <v>651</v>
      </c>
      <c r="C2085" s="54" t="s">
        <v>3673</v>
      </c>
      <c r="D2085" s="57" t="s">
        <v>10243</v>
      </c>
      <c r="E2085" s="1"/>
    </row>
    <row r="2086" spans="1:5" thickBot="1" x14ac:dyDescent="0.3">
      <c r="A2086" s="54" t="s">
        <v>6632</v>
      </c>
      <c r="B2086" s="54" t="s">
        <v>652</v>
      </c>
      <c r="C2086" s="54" t="s">
        <v>3674</v>
      </c>
      <c r="D2086" s="57" t="s">
        <v>10243</v>
      </c>
      <c r="E2086" s="1"/>
    </row>
    <row r="2087" spans="1:5" thickBot="1" x14ac:dyDescent="0.3">
      <c r="A2087" s="54" t="s">
        <v>6633</v>
      </c>
      <c r="B2087" s="54" t="s">
        <v>653</v>
      </c>
      <c r="C2087" s="54" t="s">
        <v>3675</v>
      </c>
      <c r="D2087" s="57" t="s">
        <v>10244</v>
      </c>
      <c r="E2087" s="1"/>
    </row>
    <row r="2088" spans="1:5" thickBot="1" x14ac:dyDescent="0.3">
      <c r="A2088" s="54" t="s">
        <v>6634</v>
      </c>
      <c r="B2088" s="54" t="s">
        <v>654</v>
      </c>
      <c r="C2088" s="54" t="s">
        <v>3676</v>
      </c>
      <c r="D2088" s="57" t="s">
        <v>10239</v>
      </c>
      <c r="E2088" s="1"/>
    </row>
    <row r="2089" spans="1:5" thickBot="1" x14ac:dyDescent="0.3">
      <c r="A2089" s="54" t="s">
        <v>6635</v>
      </c>
      <c r="B2089" s="54" t="s">
        <v>655</v>
      </c>
      <c r="C2089" s="54" t="s">
        <v>3677</v>
      </c>
      <c r="D2089" s="57" t="s">
        <v>10239</v>
      </c>
      <c r="E2089" s="1"/>
    </row>
    <row r="2090" spans="1:5" thickBot="1" x14ac:dyDescent="0.3">
      <c r="A2090" s="54" t="s">
        <v>6636</v>
      </c>
      <c r="B2090" s="54" t="s">
        <v>656</v>
      </c>
      <c r="C2090" s="54" t="s">
        <v>3678</v>
      </c>
      <c r="D2090" s="57" t="s">
        <v>10244</v>
      </c>
      <c r="E2090" s="1"/>
    </row>
    <row r="2091" spans="1:5" thickBot="1" x14ac:dyDescent="0.3">
      <c r="A2091" s="54" t="s">
        <v>6637</v>
      </c>
      <c r="B2091" s="54" t="s">
        <v>657</v>
      </c>
      <c r="C2091" s="54" t="s">
        <v>3679</v>
      </c>
      <c r="D2091" s="57" t="s">
        <v>10226</v>
      </c>
      <c r="E2091" s="1"/>
    </row>
    <row r="2092" spans="1:5" thickBot="1" x14ac:dyDescent="0.3">
      <c r="A2092" s="54" t="s">
        <v>6638</v>
      </c>
      <c r="B2092" s="54" t="s">
        <v>658</v>
      </c>
      <c r="C2092" s="54" t="s">
        <v>3680</v>
      </c>
      <c r="D2092" s="57" t="s">
        <v>10226</v>
      </c>
      <c r="E2092" s="1"/>
    </row>
    <row r="2093" spans="1:5" thickBot="1" x14ac:dyDescent="0.3">
      <c r="A2093" s="54" t="s">
        <v>6639</v>
      </c>
      <c r="B2093" s="54" t="s">
        <v>659</v>
      </c>
      <c r="C2093" s="54" t="s">
        <v>3681</v>
      </c>
      <c r="D2093" s="57" t="s">
        <v>10226</v>
      </c>
      <c r="E2093" s="1"/>
    </row>
    <row r="2094" spans="1:5" thickBot="1" x14ac:dyDescent="0.3">
      <c r="A2094" s="54" t="s">
        <v>6640</v>
      </c>
      <c r="B2094" s="54" t="s">
        <v>660</v>
      </c>
      <c r="C2094" s="54" t="s">
        <v>3682</v>
      </c>
      <c r="D2094" s="57" t="s">
        <v>10226</v>
      </c>
      <c r="E2094" s="1"/>
    </row>
    <row r="2095" spans="1:5" thickBot="1" x14ac:dyDescent="0.3">
      <c r="A2095" s="54" t="s">
        <v>6641</v>
      </c>
      <c r="B2095" s="54" t="s">
        <v>661</v>
      </c>
      <c r="C2095" s="54" t="s">
        <v>3683</v>
      </c>
      <c r="D2095" s="57" t="s">
        <v>10245</v>
      </c>
      <c r="E2095" s="1"/>
    </row>
    <row r="2096" spans="1:5" thickBot="1" x14ac:dyDescent="0.3">
      <c r="A2096" s="54" t="s">
        <v>6642</v>
      </c>
      <c r="B2096" s="54" t="s">
        <v>662</v>
      </c>
      <c r="C2096" s="54" t="s">
        <v>3684</v>
      </c>
      <c r="D2096" s="57" t="s">
        <v>10246</v>
      </c>
      <c r="E2096" s="1"/>
    </row>
    <row r="2097" spans="1:5" thickBot="1" x14ac:dyDescent="0.3">
      <c r="A2097" s="54" t="s">
        <v>6643</v>
      </c>
      <c r="B2097" s="54" t="s">
        <v>663</v>
      </c>
      <c r="C2097" s="54" t="s">
        <v>3685</v>
      </c>
      <c r="D2097" s="57" t="s">
        <v>10247</v>
      </c>
      <c r="E2097" s="1"/>
    </row>
    <row r="2098" spans="1:5" thickBot="1" x14ac:dyDescent="0.3">
      <c r="A2098" s="54" t="s">
        <v>6644</v>
      </c>
      <c r="B2098" s="54" t="s">
        <v>664</v>
      </c>
      <c r="C2098" s="54" t="s">
        <v>3686</v>
      </c>
      <c r="D2098" s="57" t="s">
        <v>10248</v>
      </c>
      <c r="E2098" s="1"/>
    </row>
    <row r="2099" spans="1:5" thickBot="1" x14ac:dyDescent="0.3">
      <c r="A2099" s="54" t="s">
        <v>6645</v>
      </c>
      <c r="B2099" s="54" t="s">
        <v>665</v>
      </c>
      <c r="C2099" s="54" t="s">
        <v>3687</v>
      </c>
      <c r="D2099" s="57" t="s">
        <v>10247</v>
      </c>
      <c r="E2099" s="1"/>
    </row>
    <row r="2100" spans="1:5" thickBot="1" x14ac:dyDescent="0.3">
      <c r="A2100" s="54" t="s">
        <v>6646</v>
      </c>
      <c r="B2100" s="54" t="s">
        <v>666</v>
      </c>
      <c r="C2100" s="54" t="s">
        <v>3688</v>
      </c>
      <c r="D2100" s="57" t="s">
        <v>10249</v>
      </c>
      <c r="E2100" s="1"/>
    </row>
    <row r="2101" spans="1:5" thickBot="1" x14ac:dyDescent="0.3">
      <c r="A2101" s="54" t="s">
        <v>6647</v>
      </c>
      <c r="B2101" s="54" t="s">
        <v>667</v>
      </c>
      <c r="C2101" s="54" t="s">
        <v>3689</v>
      </c>
      <c r="D2101" s="57" t="s">
        <v>10250</v>
      </c>
      <c r="E2101" s="1"/>
    </row>
    <row r="2102" spans="1:5" thickBot="1" x14ac:dyDescent="0.3">
      <c r="A2102" s="54" t="s">
        <v>6648</v>
      </c>
      <c r="B2102" s="54" t="s">
        <v>668</v>
      </c>
      <c r="C2102" s="54" t="s">
        <v>3690</v>
      </c>
      <c r="D2102" s="57" t="s">
        <v>10249</v>
      </c>
      <c r="E2102" s="1"/>
    </row>
    <row r="2103" spans="1:5" thickBot="1" x14ac:dyDescent="0.3">
      <c r="A2103" s="54" t="s">
        <v>6649</v>
      </c>
      <c r="B2103" s="54" t="s">
        <v>669</v>
      </c>
      <c r="C2103" s="54" t="s">
        <v>3691</v>
      </c>
      <c r="D2103" s="57" t="s">
        <v>10250</v>
      </c>
      <c r="E2103" s="1"/>
    </row>
    <row r="2104" spans="1:5" thickBot="1" x14ac:dyDescent="0.3">
      <c r="A2104" s="54" t="s">
        <v>6650</v>
      </c>
      <c r="B2104" s="54" t="s">
        <v>670</v>
      </c>
      <c r="C2104" s="54" t="s">
        <v>3692</v>
      </c>
      <c r="D2104" s="57" t="s">
        <v>10251</v>
      </c>
      <c r="E2104" s="1"/>
    </row>
    <row r="2105" spans="1:5" thickBot="1" x14ac:dyDescent="0.3">
      <c r="A2105" s="54" t="s">
        <v>6651</v>
      </c>
      <c r="B2105" s="54" t="s">
        <v>671</v>
      </c>
      <c r="C2105" s="54" t="s">
        <v>3693</v>
      </c>
      <c r="D2105" s="57" t="s">
        <v>10252</v>
      </c>
      <c r="E2105" s="1"/>
    </row>
    <row r="2106" spans="1:5" thickBot="1" x14ac:dyDescent="0.3">
      <c r="A2106" s="54" t="s">
        <v>6652</v>
      </c>
      <c r="B2106" s="54" t="s">
        <v>672</v>
      </c>
      <c r="C2106" s="54" t="s">
        <v>3694</v>
      </c>
      <c r="D2106" s="57" t="s">
        <v>10251</v>
      </c>
      <c r="E2106" s="1"/>
    </row>
    <row r="2107" spans="1:5" thickBot="1" x14ac:dyDescent="0.3">
      <c r="A2107" s="54" t="s">
        <v>6653</v>
      </c>
      <c r="B2107" s="54" t="s">
        <v>673</v>
      </c>
      <c r="C2107" s="54" t="s">
        <v>3695</v>
      </c>
      <c r="D2107" s="57" t="s">
        <v>10253</v>
      </c>
      <c r="E2107" s="1"/>
    </row>
    <row r="2108" spans="1:5" thickBot="1" x14ac:dyDescent="0.3">
      <c r="A2108" s="54" t="s">
        <v>6654</v>
      </c>
      <c r="B2108" s="54" t="s">
        <v>674</v>
      </c>
      <c r="C2108" s="54" t="s">
        <v>3696</v>
      </c>
      <c r="D2108" s="57" t="s">
        <v>10254</v>
      </c>
      <c r="E2108" s="1"/>
    </row>
    <row r="2109" spans="1:5" thickBot="1" x14ac:dyDescent="0.3">
      <c r="A2109" s="54" t="s">
        <v>6655</v>
      </c>
      <c r="B2109" s="54" t="s">
        <v>675</v>
      </c>
      <c r="C2109" s="54" t="s">
        <v>3697</v>
      </c>
      <c r="D2109" s="57" t="s">
        <v>10255</v>
      </c>
      <c r="E2109" s="1"/>
    </row>
    <row r="2110" spans="1:5" thickBot="1" x14ac:dyDescent="0.3">
      <c r="A2110" s="54" t="s">
        <v>6656</v>
      </c>
      <c r="B2110" s="54" t="s">
        <v>676</v>
      </c>
      <c r="C2110" s="54" t="s">
        <v>3698</v>
      </c>
      <c r="D2110" s="57" t="s">
        <v>10255</v>
      </c>
      <c r="E2110" s="1"/>
    </row>
    <row r="2111" spans="1:5" thickBot="1" x14ac:dyDescent="0.3">
      <c r="A2111" s="54" t="s">
        <v>6657</v>
      </c>
      <c r="B2111" s="54" t="s">
        <v>677</v>
      </c>
      <c r="C2111" s="54" t="s">
        <v>3699</v>
      </c>
      <c r="D2111" s="57" t="s">
        <v>10256</v>
      </c>
      <c r="E2111" s="1"/>
    </row>
    <row r="2112" spans="1:5" thickBot="1" x14ac:dyDescent="0.3">
      <c r="A2112" s="54" t="s">
        <v>6658</v>
      </c>
      <c r="B2112" s="54" t="s">
        <v>678</v>
      </c>
      <c r="C2112" s="54" t="s">
        <v>3700</v>
      </c>
      <c r="D2112" s="57" t="s">
        <v>10256</v>
      </c>
      <c r="E2112" s="1"/>
    </row>
    <row r="2113" spans="1:5" thickBot="1" x14ac:dyDescent="0.3">
      <c r="A2113" s="54" t="s">
        <v>6659</v>
      </c>
      <c r="B2113" s="54" t="s">
        <v>679</v>
      </c>
      <c r="C2113" s="54" t="s">
        <v>3701</v>
      </c>
      <c r="D2113" s="57" t="s">
        <v>10257</v>
      </c>
      <c r="E2113" s="1"/>
    </row>
    <row r="2114" spans="1:5" thickBot="1" x14ac:dyDescent="0.3">
      <c r="A2114" s="54" t="s">
        <v>6660</v>
      </c>
      <c r="B2114" s="54" t="s">
        <v>680</v>
      </c>
      <c r="C2114" s="54" t="s">
        <v>3702</v>
      </c>
      <c r="D2114" s="57" t="s">
        <v>10257</v>
      </c>
      <c r="E2114" s="1"/>
    </row>
    <row r="2115" spans="1:5" thickBot="1" x14ac:dyDescent="0.3">
      <c r="A2115" s="54" t="s">
        <v>6661</v>
      </c>
      <c r="B2115" s="54" t="s">
        <v>681</v>
      </c>
      <c r="C2115" s="54" t="s">
        <v>3703</v>
      </c>
      <c r="D2115" s="57" t="s">
        <v>10255</v>
      </c>
      <c r="E2115" s="1"/>
    </row>
    <row r="2116" spans="1:5" thickBot="1" x14ac:dyDescent="0.3">
      <c r="A2116" s="54" t="s">
        <v>6662</v>
      </c>
      <c r="B2116" s="54" t="s">
        <v>682</v>
      </c>
      <c r="C2116" s="54" t="s">
        <v>3704</v>
      </c>
      <c r="D2116" s="57" t="s">
        <v>10255</v>
      </c>
      <c r="E2116" s="1"/>
    </row>
    <row r="2117" spans="1:5" thickBot="1" x14ac:dyDescent="0.3">
      <c r="A2117" s="54" t="s">
        <v>6663</v>
      </c>
      <c r="B2117" s="54" t="s">
        <v>683</v>
      </c>
      <c r="C2117" s="54" t="s">
        <v>3705</v>
      </c>
      <c r="D2117" s="57" t="s">
        <v>10258</v>
      </c>
      <c r="E2117" s="1"/>
    </row>
    <row r="2118" spans="1:5" thickBot="1" x14ac:dyDescent="0.3">
      <c r="A2118" s="54" t="s">
        <v>6664</v>
      </c>
      <c r="B2118" s="54" t="s">
        <v>684</v>
      </c>
      <c r="C2118" s="54" t="s">
        <v>3706</v>
      </c>
      <c r="D2118" s="57" t="s">
        <v>10259</v>
      </c>
      <c r="E2118" s="1"/>
    </row>
    <row r="2119" spans="1:5" thickBot="1" x14ac:dyDescent="0.3">
      <c r="A2119" s="54" t="s">
        <v>6665</v>
      </c>
      <c r="B2119" s="54" t="s">
        <v>685</v>
      </c>
      <c r="C2119" s="54" t="s">
        <v>3707</v>
      </c>
      <c r="D2119" s="57" t="s">
        <v>10259</v>
      </c>
      <c r="E2119" s="1"/>
    </row>
    <row r="2120" spans="1:5" thickBot="1" x14ac:dyDescent="0.3">
      <c r="A2120" s="54" t="s">
        <v>6666</v>
      </c>
      <c r="B2120" s="54" t="s">
        <v>686</v>
      </c>
      <c r="C2120" s="54" t="s">
        <v>3708</v>
      </c>
      <c r="D2120" s="57" t="s">
        <v>10260</v>
      </c>
      <c r="E2120" s="1"/>
    </row>
    <row r="2121" spans="1:5" thickBot="1" x14ac:dyDescent="0.3">
      <c r="A2121" s="54" t="s">
        <v>6667</v>
      </c>
      <c r="B2121" s="54" t="s">
        <v>687</v>
      </c>
      <c r="C2121" s="54" t="s">
        <v>3709</v>
      </c>
      <c r="D2121" s="57" t="s">
        <v>10261</v>
      </c>
      <c r="E2121" s="1"/>
    </row>
    <row r="2122" spans="1:5" thickBot="1" x14ac:dyDescent="0.3">
      <c r="A2122" s="54" t="s">
        <v>6668</v>
      </c>
      <c r="B2122" s="54" t="s">
        <v>688</v>
      </c>
      <c r="C2122" s="54" t="s">
        <v>3710</v>
      </c>
      <c r="D2122" s="57" t="s">
        <v>10261</v>
      </c>
      <c r="E2122" s="1"/>
    </row>
    <row r="2123" spans="1:5" thickBot="1" x14ac:dyDescent="0.3">
      <c r="A2123" s="54" t="s">
        <v>6669</v>
      </c>
      <c r="B2123" s="54" t="s">
        <v>689</v>
      </c>
      <c r="C2123" s="54" t="s">
        <v>3711</v>
      </c>
      <c r="D2123" s="57" t="s">
        <v>10258</v>
      </c>
      <c r="E2123" s="1"/>
    </row>
    <row r="2124" spans="1:5" thickBot="1" x14ac:dyDescent="0.3">
      <c r="A2124" s="54" t="s">
        <v>6670</v>
      </c>
      <c r="B2124" s="54" t="s">
        <v>690</v>
      </c>
      <c r="C2124" s="54" t="s">
        <v>3712</v>
      </c>
      <c r="D2124" s="57" t="s">
        <v>10260</v>
      </c>
      <c r="E2124" s="1"/>
    </row>
    <row r="2125" spans="1:5" thickBot="1" x14ac:dyDescent="0.3">
      <c r="A2125" s="54" t="s">
        <v>6671</v>
      </c>
      <c r="B2125" s="54" t="s">
        <v>691</v>
      </c>
      <c r="C2125" s="54" t="s">
        <v>3713</v>
      </c>
      <c r="D2125" s="57" t="s">
        <v>10262</v>
      </c>
      <c r="E2125" s="1"/>
    </row>
    <row r="2126" spans="1:5" thickBot="1" x14ac:dyDescent="0.3">
      <c r="A2126" s="54" t="s">
        <v>6672</v>
      </c>
      <c r="B2126" s="54" t="s">
        <v>692</v>
      </c>
      <c r="C2126" s="54" t="s">
        <v>3714</v>
      </c>
      <c r="D2126" s="57" t="s">
        <v>10262</v>
      </c>
      <c r="E2126" s="1"/>
    </row>
    <row r="2127" spans="1:5" thickBot="1" x14ac:dyDescent="0.3">
      <c r="A2127" s="54" t="s">
        <v>6673</v>
      </c>
      <c r="B2127" s="54" t="s">
        <v>693</v>
      </c>
      <c r="C2127" s="54" t="s">
        <v>3715</v>
      </c>
      <c r="D2127" s="57" t="s">
        <v>10263</v>
      </c>
      <c r="E2127" s="1"/>
    </row>
    <row r="2128" spans="1:5" thickBot="1" x14ac:dyDescent="0.3">
      <c r="A2128" s="54" t="s">
        <v>6674</v>
      </c>
      <c r="B2128" s="54" t="s">
        <v>694</v>
      </c>
      <c r="C2128" s="54" t="s">
        <v>3716</v>
      </c>
      <c r="D2128" s="57" t="s">
        <v>10264</v>
      </c>
      <c r="E2128" s="1"/>
    </row>
    <row r="2129" spans="1:5" thickBot="1" x14ac:dyDescent="0.3">
      <c r="A2129" s="54" t="s">
        <v>6675</v>
      </c>
      <c r="B2129" s="54" t="s">
        <v>695</v>
      </c>
      <c r="C2129" s="54" t="s">
        <v>3717</v>
      </c>
      <c r="D2129" s="57" t="s">
        <v>10264</v>
      </c>
      <c r="E2129" s="1"/>
    </row>
    <row r="2130" spans="1:5" thickBot="1" x14ac:dyDescent="0.3">
      <c r="A2130" s="54" t="s">
        <v>6676</v>
      </c>
      <c r="B2130" s="54" t="s">
        <v>696</v>
      </c>
      <c r="C2130" s="54" t="s">
        <v>3718</v>
      </c>
      <c r="D2130" s="57" t="s">
        <v>10265</v>
      </c>
      <c r="E2130" s="1"/>
    </row>
    <row r="2131" spans="1:5" thickBot="1" x14ac:dyDescent="0.3">
      <c r="A2131" s="54" t="s">
        <v>6677</v>
      </c>
      <c r="B2131" s="54" t="s">
        <v>697</v>
      </c>
      <c r="C2131" s="54" t="s">
        <v>3719</v>
      </c>
      <c r="D2131" s="57" t="s">
        <v>10266</v>
      </c>
      <c r="E2131" s="1"/>
    </row>
    <row r="2132" spans="1:5" thickBot="1" x14ac:dyDescent="0.3">
      <c r="A2132" s="54" t="s">
        <v>6678</v>
      </c>
      <c r="B2132" s="54" t="s">
        <v>698</v>
      </c>
      <c r="C2132" s="54" t="s">
        <v>3720</v>
      </c>
      <c r="D2132" s="57" t="s">
        <v>10266</v>
      </c>
      <c r="E2132" s="1"/>
    </row>
    <row r="2133" spans="1:5" thickBot="1" x14ac:dyDescent="0.3">
      <c r="A2133" s="54" t="s">
        <v>6679</v>
      </c>
      <c r="B2133" s="54" t="s">
        <v>699</v>
      </c>
      <c r="C2133" s="54" t="s">
        <v>3721</v>
      </c>
      <c r="D2133" s="57" t="s">
        <v>10263</v>
      </c>
      <c r="E2133" s="1"/>
    </row>
    <row r="2134" spans="1:5" thickBot="1" x14ac:dyDescent="0.3">
      <c r="A2134" s="54" t="s">
        <v>6680</v>
      </c>
      <c r="B2134" s="54" t="s">
        <v>700</v>
      </c>
      <c r="C2134" s="54" t="s">
        <v>3722</v>
      </c>
      <c r="D2134" s="57" t="s">
        <v>10265</v>
      </c>
      <c r="E2134" s="1"/>
    </row>
    <row r="2135" spans="1:5" thickBot="1" x14ac:dyDescent="0.3">
      <c r="A2135" s="54" t="s">
        <v>6681</v>
      </c>
      <c r="B2135" s="54" t="s">
        <v>701</v>
      </c>
      <c r="C2135" s="54" t="s">
        <v>3723</v>
      </c>
      <c r="D2135" s="57" t="s">
        <v>10251</v>
      </c>
      <c r="E2135" s="1"/>
    </row>
    <row r="2136" spans="1:5" thickBot="1" x14ac:dyDescent="0.3">
      <c r="A2136" s="54" t="s">
        <v>6682</v>
      </c>
      <c r="B2136" s="54" t="s">
        <v>702</v>
      </c>
      <c r="C2136" s="54" t="s">
        <v>3724</v>
      </c>
      <c r="D2136" s="57" t="s">
        <v>10251</v>
      </c>
      <c r="E2136" s="1"/>
    </row>
    <row r="2137" spans="1:5" thickBot="1" x14ac:dyDescent="0.3">
      <c r="A2137" s="54" t="s">
        <v>6683</v>
      </c>
      <c r="B2137" s="54" t="s">
        <v>703</v>
      </c>
      <c r="C2137" s="54" t="s">
        <v>3725</v>
      </c>
      <c r="D2137" s="57" t="s">
        <v>10263</v>
      </c>
      <c r="E2137" s="1"/>
    </row>
    <row r="2138" spans="1:5" thickBot="1" x14ac:dyDescent="0.3">
      <c r="A2138" s="54" t="s">
        <v>6684</v>
      </c>
      <c r="B2138" s="54" t="s">
        <v>704</v>
      </c>
      <c r="C2138" s="54" t="s">
        <v>3726</v>
      </c>
      <c r="D2138" s="57" t="s">
        <v>10264</v>
      </c>
      <c r="E2138" s="1"/>
    </row>
    <row r="2139" spans="1:5" thickBot="1" x14ac:dyDescent="0.3">
      <c r="A2139" s="54" t="s">
        <v>6685</v>
      </c>
      <c r="B2139" s="54" t="s">
        <v>705</v>
      </c>
      <c r="C2139" s="54" t="s">
        <v>3727</v>
      </c>
      <c r="D2139" s="57" t="s">
        <v>10264</v>
      </c>
      <c r="E2139" s="1"/>
    </row>
    <row r="2140" spans="1:5" thickBot="1" x14ac:dyDescent="0.3">
      <c r="A2140" s="54" t="s">
        <v>6686</v>
      </c>
      <c r="B2140" s="54" t="s">
        <v>706</v>
      </c>
      <c r="C2140" s="54" t="s">
        <v>3728</v>
      </c>
      <c r="D2140" s="57" t="s">
        <v>10265</v>
      </c>
      <c r="E2140" s="1"/>
    </row>
    <row r="2141" spans="1:5" thickBot="1" x14ac:dyDescent="0.3">
      <c r="A2141" s="54" t="s">
        <v>6687</v>
      </c>
      <c r="B2141" s="54" t="s">
        <v>707</v>
      </c>
      <c r="C2141" s="54" t="s">
        <v>3729</v>
      </c>
      <c r="D2141" s="57" t="s">
        <v>10266</v>
      </c>
      <c r="E2141" s="1"/>
    </row>
    <row r="2142" spans="1:5" thickBot="1" x14ac:dyDescent="0.3">
      <c r="A2142" s="54" t="s">
        <v>6688</v>
      </c>
      <c r="B2142" s="54" t="s">
        <v>708</v>
      </c>
      <c r="C2142" s="54" t="s">
        <v>3730</v>
      </c>
      <c r="D2142" s="57" t="s">
        <v>10266</v>
      </c>
      <c r="E2142" s="1"/>
    </row>
    <row r="2143" spans="1:5" thickBot="1" x14ac:dyDescent="0.3">
      <c r="A2143" s="54" t="s">
        <v>6689</v>
      </c>
      <c r="B2143" s="54" t="s">
        <v>709</v>
      </c>
      <c r="C2143" s="54" t="s">
        <v>3731</v>
      </c>
      <c r="D2143" s="57" t="s">
        <v>10263</v>
      </c>
      <c r="E2143" s="1"/>
    </row>
    <row r="2144" spans="1:5" thickBot="1" x14ac:dyDescent="0.3">
      <c r="A2144" s="54" t="s">
        <v>6690</v>
      </c>
      <c r="B2144" s="54" t="s">
        <v>710</v>
      </c>
      <c r="C2144" s="54" t="s">
        <v>3732</v>
      </c>
      <c r="D2144" s="57" t="s">
        <v>10265</v>
      </c>
      <c r="E2144" s="1"/>
    </row>
    <row r="2145" spans="1:5" thickBot="1" x14ac:dyDescent="0.3">
      <c r="A2145" s="54" t="s">
        <v>6691</v>
      </c>
      <c r="B2145" s="54" t="s">
        <v>711</v>
      </c>
      <c r="C2145" s="54" t="s">
        <v>3733</v>
      </c>
      <c r="D2145" s="57" t="s">
        <v>10251</v>
      </c>
      <c r="E2145" s="1"/>
    </row>
    <row r="2146" spans="1:5" thickBot="1" x14ac:dyDescent="0.3">
      <c r="A2146" s="54" t="s">
        <v>6692</v>
      </c>
      <c r="B2146" s="54" t="s">
        <v>712</v>
      </c>
      <c r="C2146" s="54" t="s">
        <v>3734</v>
      </c>
      <c r="D2146" s="57" t="s">
        <v>10251</v>
      </c>
      <c r="E2146" s="1"/>
    </row>
    <row r="2147" spans="1:5" thickBot="1" x14ac:dyDescent="0.3">
      <c r="A2147" s="54" t="s">
        <v>6693</v>
      </c>
      <c r="B2147" s="54" t="s">
        <v>713</v>
      </c>
      <c r="C2147" s="54" t="s">
        <v>3735</v>
      </c>
      <c r="D2147" s="57" t="s">
        <v>10263</v>
      </c>
      <c r="E2147" s="1"/>
    </row>
    <row r="2148" spans="1:5" thickBot="1" x14ac:dyDescent="0.3">
      <c r="A2148" s="54" t="s">
        <v>6694</v>
      </c>
      <c r="B2148" s="54" t="s">
        <v>714</v>
      </c>
      <c r="C2148" s="54" t="s">
        <v>3736</v>
      </c>
      <c r="D2148" s="57" t="s">
        <v>10264</v>
      </c>
      <c r="E2148" s="1"/>
    </row>
    <row r="2149" spans="1:5" thickBot="1" x14ac:dyDescent="0.3">
      <c r="A2149" s="54" t="s">
        <v>6695</v>
      </c>
      <c r="B2149" s="54" t="s">
        <v>715</v>
      </c>
      <c r="C2149" s="54" t="s">
        <v>3737</v>
      </c>
      <c r="D2149" s="57" t="s">
        <v>10264</v>
      </c>
      <c r="E2149" s="1"/>
    </row>
    <row r="2150" spans="1:5" thickBot="1" x14ac:dyDescent="0.3">
      <c r="A2150" s="54" t="s">
        <v>6696</v>
      </c>
      <c r="B2150" s="54" t="s">
        <v>716</v>
      </c>
      <c r="C2150" s="54" t="s">
        <v>3738</v>
      </c>
      <c r="D2150" s="57" t="s">
        <v>10265</v>
      </c>
      <c r="E2150" s="1"/>
    </row>
    <row r="2151" spans="1:5" thickBot="1" x14ac:dyDescent="0.3">
      <c r="A2151" s="54" t="s">
        <v>6697</v>
      </c>
      <c r="B2151" s="54" t="s">
        <v>717</v>
      </c>
      <c r="C2151" s="54" t="s">
        <v>3739</v>
      </c>
      <c r="D2151" s="57" t="s">
        <v>10266</v>
      </c>
      <c r="E2151" s="1"/>
    </row>
    <row r="2152" spans="1:5" thickBot="1" x14ac:dyDescent="0.3">
      <c r="A2152" s="54" t="s">
        <v>6698</v>
      </c>
      <c r="B2152" s="54" t="s">
        <v>718</v>
      </c>
      <c r="C2152" s="54" t="s">
        <v>3740</v>
      </c>
      <c r="D2152" s="57" t="s">
        <v>10266</v>
      </c>
      <c r="E2152" s="1"/>
    </row>
    <row r="2153" spans="1:5" thickBot="1" x14ac:dyDescent="0.3">
      <c r="A2153" s="54" t="s">
        <v>6699</v>
      </c>
      <c r="B2153" s="54" t="s">
        <v>719</v>
      </c>
      <c r="C2153" s="54" t="s">
        <v>3741</v>
      </c>
      <c r="D2153" s="57" t="s">
        <v>10263</v>
      </c>
      <c r="E2153" s="1"/>
    </row>
    <row r="2154" spans="1:5" thickBot="1" x14ac:dyDescent="0.3">
      <c r="A2154" s="54" t="s">
        <v>6700</v>
      </c>
      <c r="B2154" s="54" t="s">
        <v>720</v>
      </c>
      <c r="C2154" s="54" t="s">
        <v>3742</v>
      </c>
      <c r="D2154" s="57" t="s">
        <v>10265</v>
      </c>
      <c r="E2154" s="1"/>
    </row>
    <row r="2155" spans="1:5" thickBot="1" x14ac:dyDescent="0.3">
      <c r="A2155" s="54" t="s">
        <v>6701</v>
      </c>
      <c r="B2155" s="54" t="s">
        <v>721</v>
      </c>
      <c r="C2155" s="54" t="s">
        <v>3743</v>
      </c>
      <c r="D2155" s="57" t="s">
        <v>10251</v>
      </c>
      <c r="E2155" s="1"/>
    </row>
    <row r="2156" spans="1:5" thickBot="1" x14ac:dyDescent="0.3">
      <c r="A2156" s="54" t="s">
        <v>6702</v>
      </c>
      <c r="B2156" s="54" t="s">
        <v>722</v>
      </c>
      <c r="C2156" s="54" t="s">
        <v>3744</v>
      </c>
      <c r="D2156" s="57" t="s">
        <v>10251</v>
      </c>
      <c r="E2156" s="1"/>
    </row>
    <row r="2157" spans="1:5" thickBot="1" x14ac:dyDescent="0.3">
      <c r="A2157" s="54" t="s">
        <v>6703</v>
      </c>
      <c r="B2157" s="54" t="s">
        <v>723</v>
      </c>
      <c r="C2157" s="54" t="s">
        <v>3745</v>
      </c>
      <c r="D2157" s="57" t="s">
        <v>10263</v>
      </c>
      <c r="E2157" s="1"/>
    </row>
    <row r="2158" spans="1:5" thickBot="1" x14ac:dyDescent="0.3">
      <c r="A2158" s="54" t="s">
        <v>6704</v>
      </c>
      <c r="B2158" s="54" t="s">
        <v>724</v>
      </c>
      <c r="C2158" s="54" t="s">
        <v>3746</v>
      </c>
      <c r="D2158" s="57" t="s">
        <v>10264</v>
      </c>
      <c r="E2158" s="1"/>
    </row>
    <row r="2159" spans="1:5" thickBot="1" x14ac:dyDescent="0.3">
      <c r="A2159" s="54" t="s">
        <v>6705</v>
      </c>
      <c r="B2159" s="54" t="s">
        <v>725</v>
      </c>
      <c r="C2159" s="54" t="s">
        <v>3747</v>
      </c>
      <c r="D2159" s="57" t="s">
        <v>10264</v>
      </c>
      <c r="E2159" s="1"/>
    </row>
    <row r="2160" spans="1:5" thickBot="1" x14ac:dyDescent="0.3">
      <c r="A2160" s="54" t="s">
        <v>6706</v>
      </c>
      <c r="B2160" s="54" t="s">
        <v>726</v>
      </c>
      <c r="C2160" s="54" t="s">
        <v>3748</v>
      </c>
      <c r="D2160" s="57" t="s">
        <v>10265</v>
      </c>
      <c r="E2160" s="1"/>
    </row>
    <row r="2161" spans="1:5" thickBot="1" x14ac:dyDescent="0.3">
      <c r="A2161" s="54" t="s">
        <v>6707</v>
      </c>
      <c r="B2161" s="54" t="s">
        <v>727</v>
      </c>
      <c r="C2161" s="54" t="s">
        <v>3749</v>
      </c>
      <c r="D2161" s="57" t="s">
        <v>10266</v>
      </c>
      <c r="E2161" s="1"/>
    </row>
    <row r="2162" spans="1:5" thickBot="1" x14ac:dyDescent="0.3">
      <c r="A2162" s="54" t="s">
        <v>6708</v>
      </c>
      <c r="B2162" s="54" t="s">
        <v>728</v>
      </c>
      <c r="C2162" s="54" t="s">
        <v>3750</v>
      </c>
      <c r="D2162" s="57" t="s">
        <v>10266</v>
      </c>
      <c r="E2162" s="1"/>
    </row>
    <row r="2163" spans="1:5" thickBot="1" x14ac:dyDescent="0.3">
      <c r="A2163" s="54" t="s">
        <v>6709</v>
      </c>
      <c r="B2163" s="54" t="s">
        <v>729</v>
      </c>
      <c r="C2163" s="54" t="s">
        <v>3751</v>
      </c>
      <c r="D2163" s="57" t="s">
        <v>10263</v>
      </c>
      <c r="E2163" s="1"/>
    </row>
    <row r="2164" spans="1:5" thickBot="1" x14ac:dyDescent="0.3">
      <c r="A2164" s="54" t="s">
        <v>6710</v>
      </c>
      <c r="B2164" s="54" t="s">
        <v>730</v>
      </c>
      <c r="C2164" s="54" t="s">
        <v>3752</v>
      </c>
      <c r="D2164" s="57" t="s">
        <v>10265</v>
      </c>
      <c r="E2164" s="1"/>
    </row>
    <row r="2165" spans="1:5" thickBot="1" x14ac:dyDescent="0.3">
      <c r="A2165" s="54" t="s">
        <v>6711</v>
      </c>
      <c r="B2165" s="54" t="s">
        <v>731</v>
      </c>
      <c r="C2165" s="54" t="s">
        <v>3753</v>
      </c>
      <c r="D2165" s="57" t="s">
        <v>10251</v>
      </c>
      <c r="E2165" s="1"/>
    </row>
    <row r="2166" spans="1:5" thickBot="1" x14ac:dyDescent="0.3">
      <c r="A2166" s="54" t="s">
        <v>6712</v>
      </c>
      <c r="B2166" s="54" t="s">
        <v>732</v>
      </c>
      <c r="C2166" s="54" t="s">
        <v>3754</v>
      </c>
      <c r="D2166" s="57" t="s">
        <v>10251</v>
      </c>
      <c r="E2166" s="1"/>
    </row>
    <row r="2167" spans="1:5" thickBot="1" x14ac:dyDescent="0.3">
      <c r="A2167" s="54" t="s">
        <v>6713</v>
      </c>
      <c r="B2167" s="54" t="s">
        <v>733</v>
      </c>
      <c r="C2167" s="54" t="s">
        <v>3755</v>
      </c>
      <c r="D2167" s="57" t="s">
        <v>10267</v>
      </c>
      <c r="E2167" s="1"/>
    </row>
    <row r="2168" spans="1:5" thickBot="1" x14ac:dyDescent="0.3">
      <c r="A2168" s="54" t="s">
        <v>6714</v>
      </c>
      <c r="B2168" s="54" t="s">
        <v>734</v>
      </c>
      <c r="C2168" s="54" t="s">
        <v>3756</v>
      </c>
      <c r="D2168" s="57" t="s">
        <v>10268</v>
      </c>
      <c r="E2168" s="1"/>
    </row>
    <row r="2169" spans="1:5" thickBot="1" x14ac:dyDescent="0.3">
      <c r="A2169" s="54" t="s">
        <v>6715</v>
      </c>
      <c r="B2169" s="54" t="s">
        <v>735</v>
      </c>
      <c r="C2169" s="54" t="s">
        <v>3757</v>
      </c>
      <c r="D2169" s="57" t="s">
        <v>10268</v>
      </c>
      <c r="E2169" s="1"/>
    </row>
    <row r="2170" spans="1:5" thickBot="1" x14ac:dyDescent="0.3">
      <c r="A2170" s="54" t="s">
        <v>6716</v>
      </c>
      <c r="B2170" s="54" t="s">
        <v>736</v>
      </c>
      <c r="C2170" s="54" t="s">
        <v>3758</v>
      </c>
      <c r="D2170" s="57" t="s">
        <v>10269</v>
      </c>
      <c r="E2170" s="1"/>
    </row>
    <row r="2171" spans="1:5" thickBot="1" x14ac:dyDescent="0.3">
      <c r="A2171" s="54" t="s">
        <v>6717</v>
      </c>
      <c r="B2171" s="54" t="s">
        <v>737</v>
      </c>
      <c r="C2171" s="54" t="s">
        <v>3759</v>
      </c>
      <c r="D2171" s="57" t="s">
        <v>10270</v>
      </c>
      <c r="E2171" s="1"/>
    </row>
    <row r="2172" spans="1:5" thickBot="1" x14ac:dyDescent="0.3">
      <c r="A2172" s="54" t="s">
        <v>6718</v>
      </c>
      <c r="B2172" s="54" t="s">
        <v>738</v>
      </c>
      <c r="C2172" s="54" t="s">
        <v>3760</v>
      </c>
      <c r="D2172" s="57" t="s">
        <v>10270</v>
      </c>
      <c r="E2172" s="1"/>
    </row>
    <row r="2173" spans="1:5" thickBot="1" x14ac:dyDescent="0.3">
      <c r="A2173" s="54" t="s">
        <v>6719</v>
      </c>
      <c r="B2173" s="54" t="s">
        <v>739</v>
      </c>
      <c r="C2173" s="54" t="s">
        <v>3761</v>
      </c>
      <c r="D2173" s="57" t="s">
        <v>10269</v>
      </c>
      <c r="E2173" s="1"/>
    </row>
    <row r="2174" spans="1:5" thickBot="1" x14ac:dyDescent="0.3">
      <c r="A2174" s="54" t="s">
        <v>6720</v>
      </c>
      <c r="B2174" s="54" t="s">
        <v>740</v>
      </c>
      <c r="C2174" s="54" t="s">
        <v>3762</v>
      </c>
      <c r="D2174" s="57" t="s">
        <v>10258</v>
      </c>
      <c r="E2174" s="1"/>
    </row>
    <row r="2175" spans="1:5" thickBot="1" x14ac:dyDescent="0.3">
      <c r="A2175" s="54" t="s">
        <v>6721</v>
      </c>
      <c r="B2175" s="54" t="s">
        <v>741</v>
      </c>
      <c r="C2175" s="54" t="s">
        <v>3763</v>
      </c>
      <c r="D2175" s="57" t="s">
        <v>10259</v>
      </c>
      <c r="E2175" s="1"/>
    </row>
    <row r="2176" spans="1:5" thickBot="1" x14ac:dyDescent="0.3">
      <c r="A2176" s="54" t="s">
        <v>6722</v>
      </c>
      <c r="B2176" s="54" t="s">
        <v>742</v>
      </c>
      <c r="C2176" s="54" t="s">
        <v>3764</v>
      </c>
      <c r="D2176" s="57" t="s">
        <v>10259</v>
      </c>
      <c r="E2176" s="1"/>
    </row>
    <row r="2177" spans="1:5" thickBot="1" x14ac:dyDescent="0.3">
      <c r="A2177" s="54" t="s">
        <v>6723</v>
      </c>
      <c r="B2177" s="54" t="s">
        <v>743</v>
      </c>
      <c r="C2177" s="54" t="s">
        <v>3765</v>
      </c>
      <c r="D2177" s="57" t="s">
        <v>10258</v>
      </c>
      <c r="E2177" s="1"/>
    </row>
    <row r="2178" spans="1:5" thickBot="1" x14ac:dyDescent="0.3">
      <c r="A2178" s="54" t="s">
        <v>6724</v>
      </c>
      <c r="B2178" s="54" t="s">
        <v>744</v>
      </c>
      <c r="C2178" s="54" t="s">
        <v>3766</v>
      </c>
      <c r="D2178" s="57" t="s">
        <v>10271</v>
      </c>
      <c r="E2178" s="1"/>
    </row>
    <row r="2179" spans="1:5" thickBot="1" x14ac:dyDescent="0.3">
      <c r="A2179" s="54" t="s">
        <v>6725</v>
      </c>
      <c r="B2179" s="54" t="s">
        <v>745</v>
      </c>
      <c r="C2179" s="54" t="s">
        <v>3767</v>
      </c>
      <c r="D2179" s="57" t="s">
        <v>10272</v>
      </c>
      <c r="E2179" s="1"/>
    </row>
    <row r="2180" spans="1:5" thickBot="1" x14ac:dyDescent="0.3">
      <c r="A2180" s="54" t="s">
        <v>6726</v>
      </c>
      <c r="B2180" s="54" t="s">
        <v>746</v>
      </c>
      <c r="C2180" s="54" t="s">
        <v>3768</v>
      </c>
      <c r="D2180" s="57" t="s">
        <v>10273</v>
      </c>
      <c r="E2180" s="1"/>
    </row>
    <row r="2181" spans="1:5" thickBot="1" x14ac:dyDescent="0.3">
      <c r="A2181" s="54" t="s">
        <v>6727</v>
      </c>
      <c r="B2181" s="54" t="s">
        <v>747</v>
      </c>
      <c r="C2181" s="54" t="s">
        <v>3769</v>
      </c>
      <c r="D2181" s="57" t="s">
        <v>10273</v>
      </c>
      <c r="E2181" s="1"/>
    </row>
    <row r="2182" spans="1:5" thickBot="1" x14ac:dyDescent="0.3">
      <c r="A2182" s="54" t="s">
        <v>6728</v>
      </c>
      <c r="B2182" s="54" t="s">
        <v>748</v>
      </c>
      <c r="C2182" s="54" t="s">
        <v>3770</v>
      </c>
      <c r="D2182" s="57" t="s">
        <v>10272</v>
      </c>
      <c r="E2182" s="1"/>
    </row>
    <row r="2183" spans="1:5" thickBot="1" x14ac:dyDescent="0.3">
      <c r="A2183" s="54" t="s">
        <v>6729</v>
      </c>
      <c r="B2183" s="54" t="s">
        <v>749</v>
      </c>
      <c r="C2183" s="54" t="s">
        <v>3771</v>
      </c>
      <c r="D2183" s="57" t="s">
        <v>10274</v>
      </c>
      <c r="E2183" s="1"/>
    </row>
    <row r="2184" spans="1:5" thickBot="1" x14ac:dyDescent="0.3">
      <c r="A2184" s="54" t="s">
        <v>6730</v>
      </c>
      <c r="B2184" s="54" t="s">
        <v>750</v>
      </c>
      <c r="C2184" s="54" t="s">
        <v>3772</v>
      </c>
      <c r="D2184" s="57" t="s">
        <v>10274</v>
      </c>
      <c r="E2184" s="1"/>
    </row>
    <row r="2185" spans="1:5" thickBot="1" x14ac:dyDescent="0.3">
      <c r="A2185" s="54" t="s">
        <v>6731</v>
      </c>
      <c r="B2185" s="54" t="s">
        <v>751</v>
      </c>
      <c r="C2185" s="54" t="s">
        <v>3773</v>
      </c>
      <c r="D2185" s="57" t="s">
        <v>10275</v>
      </c>
      <c r="E2185" s="1"/>
    </row>
    <row r="2186" spans="1:5" thickBot="1" x14ac:dyDescent="0.3">
      <c r="A2186" s="54" t="s">
        <v>6732</v>
      </c>
      <c r="B2186" s="54" t="s">
        <v>752</v>
      </c>
      <c r="C2186" s="54" t="s">
        <v>3774</v>
      </c>
      <c r="D2186" s="57" t="s">
        <v>10276</v>
      </c>
      <c r="E2186" s="1"/>
    </row>
    <row r="2187" spans="1:5" thickBot="1" x14ac:dyDescent="0.3">
      <c r="A2187" s="54" t="s">
        <v>6733</v>
      </c>
      <c r="B2187" s="54" t="s">
        <v>753</v>
      </c>
      <c r="C2187" s="54" t="s">
        <v>3775</v>
      </c>
      <c r="D2187" s="57" t="s">
        <v>10277</v>
      </c>
      <c r="E2187" s="1"/>
    </row>
    <row r="2188" spans="1:5" thickBot="1" x14ac:dyDescent="0.3">
      <c r="A2188" s="54" t="s">
        <v>6734</v>
      </c>
      <c r="B2188" s="54" t="s">
        <v>754</v>
      </c>
      <c r="C2188" s="54" t="s">
        <v>3776</v>
      </c>
      <c r="D2188" s="57" t="s">
        <v>10278</v>
      </c>
      <c r="E2188" s="1"/>
    </row>
    <row r="2189" spans="1:5" thickBot="1" x14ac:dyDescent="0.3">
      <c r="A2189" s="54" t="s">
        <v>6735</v>
      </c>
      <c r="B2189" s="54" t="s">
        <v>755</v>
      </c>
      <c r="C2189" s="54" t="s">
        <v>3777</v>
      </c>
      <c r="D2189" s="57" t="s">
        <v>10278</v>
      </c>
      <c r="E2189" s="1"/>
    </row>
    <row r="2190" spans="1:5" thickBot="1" x14ac:dyDescent="0.3">
      <c r="A2190" s="54" t="s">
        <v>6736</v>
      </c>
      <c r="B2190" s="54" t="s">
        <v>756</v>
      </c>
      <c r="C2190" s="54" t="s">
        <v>3778</v>
      </c>
      <c r="D2190" s="57" t="s">
        <v>10278</v>
      </c>
      <c r="E2190" s="1"/>
    </row>
    <row r="2191" spans="1:5" thickBot="1" x14ac:dyDescent="0.3">
      <c r="A2191" s="54" t="s">
        <v>6737</v>
      </c>
      <c r="B2191" s="54" t="s">
        <v>757</v>
      </c>
      <c r="C2191" s="54" t="s">
        <v>3779</v>
      </c>
      <c r="D2191" s="57" t="s">
        <v>10278</v>
      </c>
      <c r="E2191" s="1"/>
    </row>
    <row r="2192" spans="1:5" thickBot="1" x14ac:dyDescent="0.3">
      <c r="A2192" s="54" t="s">
        <v>6738</v>
      </c>
      <c r="B2192" s="54" t="s">
        <v>758</v>
      </c>
      <c r="C2192" s="54" t="s">
        <v>3780</v>
      </c>
      <c r="D2192" s="57" t="s">
        <v>10166</v>
      </c>
      <c r="E2192" s="1"/>
    </row>
    <row r="2193" spans="1:5" thickBot="1" x14ac:dyDescent="0.3">
      <c r="A2193" s="54" t="s">
        <v>6739</v>
      </c>
      <c r="B2193" s="54" t="s">
        <v>759</v>
      </c>
      <c r="C2193" s="54" t="s">
        <v>3781</v>
      </c>
      <c r="D2193" s="57" t="s">
        <v>10279</v>
      </c>
      <c r="E2193" s="1"/>
    </row>
    <row r="2194" spans="1:5" thickBot="1" x14ac:dyDescent="0.3">
      <c r="A2194" s="54" t="s">
        <v>6740</v>
      </c>
      <c r="B2194" s="54" t="s">
        <v>760</v>
      </c>
      <c r="C2194" s="54" t="s">
        <v>3782</v>
      </c>
      <c r="D2194" s="57" t="s">
        <v>10279</v>
      </c>
      <c r="E2194" s="1"/>
    </row>
    <row r="2195" spans="1:5" thickBot="1" x14ac:dyDescent="0.3">
      <c r="A2195" s="54" t="s">
        <v>6741</v>
      </c>
      <c r="B2195" s="54" t="s">
        <v>761</v>
      </c>
      <c r="C2195" s="54" t="s">
        <v>3783</v>
      </c>
      <c r="D2195" s="57" t="s">
        <v>10280</v>
      </c>
      <c r="E2195" s="1"/>
    </row>
    <row r="2196" spans="1:5" thickBot="1" x14ac:dyDescent="0.3">
      <c r="A2196" s="54" t="s">
        <v>6742</v>
      </c>
      <c r="B2196" s="54" t="s">
        <v>762</v>
      </c>
      <c r="C2196" s="54" t="s">
        <v>3784</v>
      </c>
      <c r="D2196" s="57" t="s">
        <v>10280</v>
      </c>
      <c r="E2196" s="1"/>
    </row>
    <row r="2197" spans="1:5" thickBot="1" x14ac:dyDescent="0.3">
      <c r="A2197" s="54" t="s">
        <v>6743</v>
      </c>
      <c r="B2197" s="54" t="s">
        <v>763</v>
      </c>
      <c r="C2197" s="54" t="s">
        <v>3785</v>
      </c>
      <c r="D2197" s="57" t="s">
        <v>10166</v>
      </c>
      <c r="E2197" s="1"/>
    </row>
    <row r="2198" spans="1:5" thickBot="1" x14ac:dyDescent="0.3">
      <c r="A2198" s="54" t="s">
        <v>6744</v>
      </c>
      <c r="B2198" s="54" t="s">
        <v>764</v>
      </c>
      <c r="C2198" s="54" t="s">
        <v>3786</v>
      </c>
      <c r="D2198" s="57" t="s">
        <v>10281</v>
      </c>
      <c r="E2198" s="1"/>
    </row>
    <row r="2199" spans="1:5" thickBot="1" x14ac:dyDescent="0.3">
      <c r="A2199" s="54" t="s">
        <v>6745</v>
      </c>
      <c r="B2199" s="54" t="s">
        <v>765</v>
      </c>
      <c r="C2199" s="54" t="s">
        <v>3787</v>
      </c>
      <c r="D2199" s="57" t="s">
        <v>10282</v>
      </c>
      <c r="E2199" s="1"/>
    </row>
    <row r="2200" spans="1:5" thickBot="1" x14ac:dyDescent="0.3">
      <c r="A2200" s="54" t="s">
        <v>6746</v>
      </c>
      <c r="B2200" s="54" t="s">
        <v>766</v>
      </c>
      <c r="C2200" s="54" t="s">
        <v>3788</v>
      </c>
      <c r="D2200" s="57" t="s">
        <v>10283</v>
      </c>
      <c r="E2200" s="1"/>
    </row>
    <row r="2201" spans="1:5" thickBot="1" x14ac:dyDescent="0.3">
      <c r="A2201" s="54" t="s">
        <v>6747</v>
      </c>
      <c r="B2201" s="54" t="s">
        <v>767</v>
      </c>
      <c r="C2201" s="54" t="s">
        <v>7563</v>
      </c>
      <c r="D2201" s="57" t="s">
        <v>10284</v>
      </c>
      <c r="E2201" s="1"/>
    </row>
    <row r="2202" spans="1:5" thickBot="1" x14ac:dyDescent="0.3">
      <c r="A2202" s="54" t="s">
        <v>6748</v>
      </c>
      <c r="B2202" s="54" t="s">
        <v>768</v>
      </c>
      <c r="C2202" s="54" t="s">
        <v>7564</v>
      </c>
      <c r="D2202" s="57" t="s">
        <v>10284</v>
      </c>
      <c r="E2202" s="1"/>
    </row>
    <row r="2203" spans="1:5" thickBot="1" x14ac:dyDescent="0.3">
      <c r="A2203" s="54" t="s">
        <v>6749</v>
      </c>
      <c r="B2203" s="54" t="s">
        <v>769</v>
      </c>
      <c r="C2203" s="54" t="s">
        <v>7565</v>
      </c>
      <c r="D2203" s="57" t="s">
        <v>10285</v>
      </c>
      <c r="E2203" s="1"/>
    </row>
    <row r="2204" spans="1:5" thickBot="1" x14ac:dyDescent="0.3">
      <c r="A2204" s="54" t="s">
        <v>6750</v>
      </c>
      <c r="B2204" s="54" t="s">
        <v>770</v>
      </c>
      <c r="C2204" s="54" t="s">
        <v>7566</v>
      </c>
      <c r="D2204" s="57" t="s">
        <v>10285</v>
      </c>
      <c r="E2204" s="1"/>
    </row>
    <row r="2205" spans="1:5" thickBot="1" x14ac:dyDescent="0.3">
      <c r="A2205" s="54" t="s">
        <v>6751</v>
      </c>
      <c r="B2205" s="54" t="s">
        <v>771</v>
      </c>
      <c r="C2205" s="54" t="s">
        <v>3789</v>
      </c>
      <c r="D2205" s="57" t="s">
        <v>10286</v>
      </c>
      <c r="E2205" s="1"/>
    </row>
    <row r="2206" spans="1:5" thickBot="1" x14ac:dyDescent="0.3">
      <c r="A2206" s="54" t="s">
        <v>6752</v>
      </c>
      <c r="B2206" s="54" t="s">
        <v>772</v>
      </c>
      <c r="C2206" s="54" t="s">
        <v>3790</v>
      </c>
      <c r="D2206" s="57" t="s">
        <v>10286</v>
      </c>
      <c r="E2206" s="1"/>
    </row>
    <row r="2207" spans="1:5" thickBot="1" x14ac:dyDescent="0.3">
      <c r="A2207" s="54" t="s">
        <v>6753</v>
      </c>
      <c r="B2207" s="54" t="s">
        <v>773</v>
      </c>
      <c r="C2207" s="54" t="s">
        <v>3791</v>
      </c>
      <c r="D2207" s="57" t="s">
        <v>10287</v>
      </c>
      <c r="E2207" s="1"/>
    </row>
    <row r="2208" spans="1:5" thickBot="1" x14ac:dyDescent="0.3">
      <c r="A2208" s="54" t="s">
        <v>6754</v>
      </c>
      <c r="B2208" s="54" t="s">
        <v>774</v>
      </c>
      <c r="C2208" s="54" t="s">
        <v>3792</v>
      </c>
      <c r="D2208" s="57" t="s">
        <v>10287</v>
      </c>
      <c r="E2208" s="1"/>
    </row>
    <row r="2209" spans="1:5" thickBot="1" x14ac:dyDescent="0.3">
      <c r="A2209" s="54" t="s">
        <v>6755</v>
      </c>
      <c r="B2209" s="54" t="s">
        <v>775</v>
      </c>
      <c r="C2209" s="54" t="s">
        <v>7567</v>
      </c>
      <c r="D2209" s="57" t="s">
        <v>10288</v>
      </c>
      <c r="E2209" s="1"/>
    </row>
    <row r="2210" spans="1:5" thickBot="1" x14ac:dyDescent="0.3">
      <c r="A2210" s="54" t="s">
        <v>6756</v>
      </c>
      <c r="B2210" s="54" t="s">
        <v>776</v>
      </c>
      <c r="C2210" s="54" t="s">
        <v>7568</v>
      </c>
      <c r="D2210" s="57" t="s">
        <v>10288</v>
      </c>
      <c r="E2210" s="1"/>
    </row>
    <row r="2211" spans="1:5" thickBot="1" x14ac:dyDescent="0.3">
      <c r="A2211" s="54" t="s">
        <v>6757</v>
      </c>
      <c r="B2211" s="54" t="s">
        <v>777</v>
      </c>
      <c r="C2211" s="54" t="s">
        <v>7569</v>
      </c>
      <c r="D2211" s="57" t="s">
        <v>10289</v>
      </c>
      <c r="E2211" s="1"/>
    </row>
    <row r="2212" spans="1:5" thickBot="1" x14ac:dyDescent="0.3">
      <c r="A2212" s="54" t="s">
        <v>6758</v>
      </c>
      <c r="B2212" s="54" t="s">
        <v>778</v>
      </c>
      <c r="C2212" s="54" t="s">
        <v>7570</v>
      </c>
      <c r="D2212" s="57" t="s">
        <v>10289</v>
      </c>
      <c r="E2212" s="1"/>
    </row>
    <row r="2213" spans="1:5" thickBot="1" x14ac:dyDescent="0.3">
      <c r="A2213" s="54" t="s">
        <v>6759</v>
      </c>
      <c r="B2213" s="54" t="s">
        <v>779</v>
      </c>
      <c r="C2213" s="54" t="s">
        <v>7571</v>
      </c>
      <c r="D2213" s="57" t="s">
        <v>10290</v>
      </c>
      <c r="E2213" s="1"/>
    </row>
    <row r="2214" spans="1:5" thickBot="1" x14ac:dyDescent="0.3">
      <c r="A2214" s="54" t="s">
        <v>6760</v>
      </c>
      <c r="B2214" s="54" t="s">
        <v>780</v>
      </c>
      <c r="C2214" s="54" t="s">
        <v>3793</v>
      </c>
      <c r="D2214" s="57" t="s">
        <v>10291</v>
      </c>
      <c r="E2214" s="1"/>
    </row>
    <row r="2215" spans="1:5" thickBot="1" x14ac:dyDescent="0.3">
      <c r="A2215" s="54" t="s">
        <v>6761</v>
      </c>
      <c r="B2215" s="54" t="s">
        <v>781</v>
      </c>
      <c r="C2215" s="54" t="s">
        <v>3794</v>
      </c>
      <c r="D2215" s="57" t="s">
        <v>10028</v>
      </c>
      <c r="E2215" s="1"/>
    </row>
    <row r="2216" spans="1:5" thickBot="1" x14ac:dyDescent="0.3">
      <c r="A2216" s="54" t="s">
        <v>6762</v>
      </c>
      <c r="B2216" s="54" t="s">
        <v>782</v>
      </c>
      <c r="C2216" s="54" t="s">
        <v>3795</v>
      </c>
      <c r="D2216" s="57" t="s">
        <v>10292</v>
      </c>
      <c r="E2216" s="1"/>
    </row>
    <row r="2217" spans="1:5" thickBot="1" x14ac:dyDescent="0.3">
      <c r="A2217" s="54" t="s">
        <v>6763</v>
      </c>
      <c r="B2217" s="54" t="s">
        <v>783</v>
      </c>
      <c r="C2217" s="54" t="s">
        <v>3796</v>
      </c>
      <c r="D2217" s="57" t="s">
        <v>10293</v>
      </c>
      <c r="E2217" s="1"/>
    </row>
    <row r="2218" spans="1:5" thickBot="1" x14ac:dyDescent="0.3">
      <c r="A2218" s="54" t="s">
        <v>6765</v>
      </c>
      <c r="B2218" s="54" t="s">
        <v>785</v>
      </c>
      <c r="C2218" s="54" t="s">
        <v>3798</v>
      </c>
      <c r="D2218" s="57" t="s">
        <v>10294</v>
      </c>
      <c r="E2218" s="1"/>
    </row>
    <row r="2219" spans="1:5" thickBot="1" x14ac:dyDescent="0.3">
      <c r="A2219" s="54" t="s">
        <v>6766</v>
      </c>
      <c r="B2219" s="54" t="s">
        <v>786</v>
      </c>
      <c r="C2219" s="54" t="s">
        <v>3799</v>
      </c>
      <c r="D2219" s="57" t="s">
        <v>10295</v>
      </c>
      <c r="E2219" s="1"/>
    </row>
    <row r="2220" spans="1:5" thickBot="1" x14ac:dyDescent="0.3">
      <c r="A2220" s="54" t="s">
        <v>6767</v>
      </c>
      <c r="B2220" s="54" t="s">
        <v>787</v>
      </c>
      <c r="C2220" s="54" t="s">
        <v>3800</v>
      </c>
      <c r="D2220" s="57" t="s">
        <v>10296</v>
      </c>
      <c r="E2220" s="1"/>
    </row>
    <row r="2221" spans="1:5" thickBot="1" x14ac:dyDescent="0.3">
      <c r="A2221" s="54" t="s">
        <v>6768</v>
      </c>
      <c r="B2221" s="54" t="s">
        <v>788</v>
      </c>
      <c r="C2221" s="54" t="s">
        <v>3801</v>
      </c>
      <c r="D2221" s="57" t="s">
        <v>10296</v>
      </c>
      <c r="E2221" s="1"/>
    </row>
    <row r="2222" spans="1:5" thickBot="1" x14ac:dyDescent="0.3">
      <c r="A2222" s="54" t="s">
        <v>6769</v>
      </c>
      <c r="B2222" s="54" t="s">
        <v>789</v>
      </c>
      <c r="C2222" s="54" t="s">
        <v>3802</v>
      </c>
      <c r="D2222" s="57" t="s">
        <v>10297</v>
      </c>
      <c r="E2222" s="1"/>
    </row>
    <row r="2223" spans="1:5" thickBot="1" x14ac:dyDescent="0.3">
      <c r="A2223" s="54" t="s">
        <v>6770</v>
      </c>
      <c r="B2223" s="54" t="s">
        <v>790</v>
      </c>
      <c r="C2223" s="54" t="s">
        <v>3803</v>
      </c>
      <c r="D2223" s="57" t="s">
        <v>10298</v>
      </c>
      <c r="E2223" s="1"/>
    </row>
    <row r="2224" spans="1:5" thickBot="1" x14ac:dyDescent="0.3">
      <c r="A2224" s="54" t="s">
        <v>6771</v>
      </c>
      <c r="B2224" s="54" t="s">
        <v>791</v>
      </c>
      <c r="C2224" s="54" t="s">
        <v>3804</v>
      </c>
      <c r="D2224" s="57" t="s">
        <v>10299</v>
      </c>
      <c r="E2224" s="1"/>
    </row>
    <row r="2225" spans="1:5" thickBot="1" x14ac:dyDescent="0.3">
      <c r="A2225" s="54" t="s">
        <v>6772</v>
      </c>
      <c r="B2225" s="54" t="s">
        <v>792</v>
      </c>
      <c r="C2225" s="54" t="s">
        <v>3805</v>
      </c>
      <c r="D2225" s="57" t="s">
        <v>10300</v>
      </c>
      <c r="E2225" s="1"/>
    </row>
    <row r="2226" spans="1:5" thickBot="1" x14ac:dyDescent="0.3">
      <c r="A2226" s="54" t="s">
        <v>6773</v>
      </c>
      <c r="B2226" s="54" t="s">
        <v>793</v>
      </c>
      <c r="C2226" s="54" t="s">
        <v>3806</v>
      </c>
      <c r="D2226" s="57" t="s">
        <v>10301</v>
      </c>
      <c r="E2226" s="1"/>
    </row>
    <row r="2227" spans="1:5" thickBot="1" x14ac:dyDescent="0.3">
      <c r="A2227" s="54" t="s">
        <v>6774</v>
      </c>
      <c r="B2227" s="54" t="s">
        <v>794</v>
      </c>
      <c r="C2227" s="54" t="s">
        <v>3807</v>
      </c>
      <c r="D2227" s="57" t="s">
        <v>10302</v>
      </c>
      <c r="E2227" s="1"/>
    </row>
    <row r="2228" spans="1:5" thickBot="1" x14ac:dyDescent="0.3">
      <c r="A2228" s="54" t="s">
        <v>6775</v>
      </c>
      <c r="B2228" s="54" t="s">
        <v>795</v>
      </c>
      <c r="C2228" s="54" t="s">
        <v>3808</v>
      </c>
      <c r="D2228" s="57" t="s">
        <v>10302</v>
      </c>
      <c r="E2228" s="1"/>
    </row>
    <row r="2229" spans="1:5" thickBot="1" x14ac:dyDescent="0.3">
      <c r="A2229" s="54" t="s">
        <v>6776</v>
      </c>
      <c r="B2229" s="54" t="s">
        <v>796</v>
      </c>
      <c r="C2229" s="54" t="s">
        <v>3809</v>
      </c>
      <c r="D2229" s="57" t="s">
        <v>10303</v>
      </c>
      <c r="E2229" s="1"/>
    </row>
    <row r="2230" spans="1:5" thickBot="1" x14ac:dyDescent="0.3">
      <c r="A2230" s="54" t="s">
        <v>6777</v>
      </c>
      <c r="B2230" s="54" t="s">
        <v>797</v>
      </c>
      <c r="C2230" s="54" t="s">
        <v>3810</v>
      </c>
      <c r="D2230" s="57" t="s">
        <v>10303</v>
      </c>
      <c r="E2230" s="1"/>
    </row>
    <row r="2231" spans="1:5" thickBot="1" x14ac:dyDescent="0.3">
      <c r="A2231" s="54" t="s">
        <v>6778</v>
      </c>
      <c r="B2231" s="54" t="s">
        <v>798</v>
      </c>
      <c r="C2231" s="54" t="s">
        <v>3811</v>
      </c>
      <c r="D2231" s="57" t="s">
        <v>10304</v>
      </c>
      <c r="E2231" s="1"/>
    </row>
    <row r="2232" spans="1:5" thickBot="1" x14ac:dyDescent="0.3">
      <c r="A2232" s="54" t="s">
        <v>6779</v>
      </c>
      <c r="B2232" s="54" t="s">
        <v>799</v>
      </c>
      <c r="C2232" s="54" t="s">
        <v>3812</v>
      </c>
      <c r="D2232" s="57" t="s">
        <v>10305</v>
      </c>
      <c r="E2232" s="1"/>
    </row>
    <row r="2233" spans="1:5" thickBot="1" x14ac:dyDescent="0.3">
      <c r="A2233" s="54" t="s">
        <v>6780</v>
      </c>
      <c r="B2233" s="54" t="s">
        <v>800</v>
      </c>
      <c r="C2233" s="54" t="s">
        <v>3813</v>
      </c>
      <c r="D2233" s="57" t="s">
        <v>10306</v>
      </c>
      <c r="E2233" s="1"/>
    </row>
    <row r="2234" spans="1:5" thickBot="1" x14ac:dyDescent="0.3">
      <c r="A2234" s="54" t="s">
        <v>6781</v>
      </c>
      <c r="B2234" s="54" t="s">
        <v>801</v>
      </c>
      <c r="C2234" s="54" t="s">
        <v>3814</v>
      </c>
      <c r="D2234" s="57" t="s">
        <v>10307</v>
      </c>
      <c r="E2234" s="1"/>
    </row>
    <row r="2235" spans="1:5" thickBot="1" x14ac:dyDescent="0.3">
      <c r="A2235" s="54" t="s">
        <v>6782</v>
      </c>
      <c r="B2235" s="54" t="s">
        <v>802</v>
      </c>
      <c r="C2235" s="54" t="s">
        <v>3815</v>
      </c>
      <c r="D2235" s="57" t="s">
        <v>10308</v>
      </c>
      <c r="E2235" s="1"/>
    </row>
    <row r="2236" spans="1:5" thickBot="1" x14ac:dyDescent="0.3">
      <c r="A2236" s="54" t="s">
        <v>6783</v>
      </c>
      <c r="B2236" s="54" t="s">
        <v>803</v>
      </c>
      <c r="C2236" s="54" t="s">
        <v>3816</v>
      </c>
      <c r="D2236" s="57" t="s">
        <v>10309</v>
      </c>
      <c r="E2236" s="1"/>
    </row>
    <row r="2237" spans="1:5" thickBot="1" x14ac:dyDescent="0.3">
      <c r="A2237" s="54" t="s">
        <v>6784</v>
      </c>
      <c r="B2237" s="54" t="s">
        <v>804</v>
      </c>
      <c r="C2237" s="54" t="s">
        <v>3817</v>
      </c>
      <c r="D2237" s="57" t="s">
        <v>10307</v>
      </c>
      <c r="E2237" s="1"/>
    </row>
    <row r="2238" spans="1:5" thickBot="1" x14ac:dyDescent="0.3">
      <c r="A2238" s="54" t="s">
        <v>6785</v>
      </c>
      <c r="B2238" s="54" t="s">
        <v>805</v>
      </c>
      <c r="C2238" s="54" t="s">
        <v>3818</v>
      </c>
      <c r="D2238" s="57" t="s">
        <v>10308</v>
      </c>
      <c r="E2238" s="1"/>
    </row>
    <row r="2239" spans="1:5" thickBot="1" x14ac:dyDescent="0.3">
      <c r="A2239" s="54" t="s">
        <v>6786</v>
      </c>
      <c r="B2239" s="54" t="s">
        <v>806</v>
      </c>
      <c r="C2239" s="54" t="s">
        <v>3819</v>
      </c>
      <c r="D2239" s="57" t="s">
        <v>10310</v>
      </c>
      <c r="E2239" s="1"/>
    </row>
    <row r="2240" spans="1:5" thickBot="1" x14ac:dyDescent="0.3">
      <c r="A2240" s="54" t="s">
        <v>6787</v>
      </c>
      <c r="B2240" s="54" t="s">
        <v>807</v>
      </c>
      <c r="C2240" s="54" t="s">
        <v>3820</v>
      </c>
      <c r="D2240" s="57" t="s">
        <v>10311</v>
      </c>
      <c r="E2240" s="1"/>
    </row>
    <row r="2241" spans="1:5" thickBot="1" x14ac:dyDescent="0.3">
      <c r="A2241" s="54" t="s">
        <v>6788</v>
      </c>
      <c r="B2241" s="54" t="s">
        <v>808</v>
      </c>
      <c r="C2241" s="54" t="s">
        <v>3821</v>
      </c>
      <c r="D2241" s="57" t="s">
        <v>10312</v>
      </c>
      <c r="E2241" s="1"/>
    </row>
    <row r="2242" spans="1:5" thickBot="1" x14ac:dyDescent="0.3">
      <c r="A2242" s="54" t="s">
        <v>6789</v>
      </c>
      <c r="B2242" s="54" t="s">
        <v>809</v>
      </c>
      <c r="C2242" s="54" t="s">
        <v>3822</v>
      </c>
      <c r="D2242" s="57" t="s">
        <v>10313</v>
      </c>
      <c r="E2242" s="1"/>
    </row>
    <row r="2243" spans="1:5" thickBot="1" x14ac:dyDescent="0.3">
      <c r="A2243" s="54" t="s">
        <v>6790</v>
      </c>
      <c r="B2243" s="54" t="s">
        <v>810</v>
      </c>
      <c r="C2243" s="54" t="s">
        <v>3823</v>
      </c>
      <c r="D2243" s="57" t="s">
        <v>10314</v>
      </c>
      <c r="E2243" s="1"/>
    </row>
    <row r="2244" spans="1:5" thickBot="1" x14ac:dyDescent="0.3">
      <c r="A2244" s="54" t="s">
        <v>6791</v>
      </c>
      <c r="B2244" s="54" t="s">
        <v>811</v>
      </c>
      <c r="C2244" s="54" t="s">
        <v>3824</v>
      </c>
      <c r="D2244" s="57" t="s">
        <v>10315</v>
      </c>
      <c r="E2244" s="1"/>
    </row>
    <row r="2245" spans="1:5" thickBot="1" x14ac:dyDescent="0.3">
      <c r="A2245" s="54" t="s">
        <v>6792</v>
      </c>
      <c r="B2245" s="54" t="s">
        <v>812</v>
      </c>
      <c r="C2245" s="54" t="s">
        <v>3825</v>
      </c>
      <c r="D2245" s="57" t="s">
        <v>10316</v>
      </c>
      <c r="E2245" s="1"/>
    </row>
    <row r="2246" spans="1:5" thickBot="1" x14ac:dyDescent="0.3">
      <c r="A2246" s="54" t="s">
        <v>6793</v>
      </c>
      <c r="B2246" s="54" t="s">
        <v>813</v>
      </c>
      <c r="C2246" s="54" t="s">
        <v>3826</v>
      </c>
      <c r="D2246" s="57" t="s">
        <v>10317</v>
      </c>
      <c r="E2246" s="1"/>
    </row>
    <row r="2247" spans="1:5" thickBot="1" x14ac:dyDescent="0.3">
      <c r="A2247" s="54" t="s">
        <v>6794</v>
      </c>
      <c r="B2247" s="54" t="s">
        <v>814</v>
      </c>
      <c r="C2247" s="54" t="s">
        <v>3827</v>
      </c>
      <c r="D2247" s="57" t="s">
        <v>10318</v>
      </c>
      <c r="E2247" s="1"/>
    </row>
    <row r="2248" spans="1:5" thickBot="1" x14ac:dyDescent="0.3">
      <c r="A2248" s="54" t="s">
        <v>6795</v>
      </c>
      <c r="B2248" s="54" t="s">
        <v>815</v>
      </c>
      <c r="C2248" s="54" t="s">
        <v>3828</v>
      </c>
      <c r="D2248" s="57" t="s">
        <v>10319</v>
      </c>
      <c r="E2248" s="1"/>
    </row>
    <row r="2249" spans="1:5" thickBot="1" x14ac:dyDescent="0.3">
      <c r="A2249" s="54" t="s">
        <v>6796</v>
      </c>
      <c r="B2249" s="54" t="s">
        <v>816</v>
      </c>
      <c r="C2249" s="54" t="s">
        <v>3829</v>
      </c>
      <c r="D2249" s="57" t="s">
        <v>10320</v>
      </c>
      <c r="E2249" s="1"/>
    </row>
    <row r="2250" spans="1:5" thickBot="1" x14ac:dyDescent="0.3">
      <c r="A2250" s="54" t="s">
        <v>6797</v>
      </c>
      <c r="B2250" s="54" t="s">
        <v>817</v>
      </c>
      <c r="C2250" s="54" t="s">
        <v>3830</v>
      </c>
      <c r="D2250" s="57" t="s">
        <v>9907</v>
      </c>
      <c r="E2250" s="1"/>
    </row>
    <row r="2251" spans="1:5" thickBot="1" x14ac:dyDescent="0.3">
      <c r="A2251" s="54" t="s">
        <v>6798</v>
      </c>
      <c r="B2251" s="54" t="s">
        <v>818</v>
      </c>
      <c r="C2251" s="54" t="s">
        <v>3831</v>
      </c>
      <c r="D2251" s="57" t="s">
        <v>9907</v>
      </c>
      <c r="E2251" s="1"/>
    </row>
    <row r="2252" spans="1:5" thickBot="1" x14ac:dyDescent="0.3">
      <c r="A2252" s="54" t="s">
        <v>6799</v>
      </c>
      <c r="B2252" s="54" t="s">
        <v>819</v>
      </c>
      <c r="C2252" s="54" t="s">
        <v>3832</v>
      </c>
      <c r="D2252" s="57" t="s">
        <v>10320</v>
      </c>
      <c r="E2252" s="1"/>
    </row>
    <row r="2253" spans="1:5" thickBot="1" x14ac:dyDescent="0.3">
      <c r="A2253" s="54" t="s">
        <v>6800</v>
      </c>
      <c r="B2253" s="54" t="s">
        <v>820</v>
      </c>
      <c r="C2253" s="54" t="s">
        <v>3833</v>
      </c>
      <c r="D2253" s="57" t="s">
        <v>10321</v>
      </c>
      <c r="E2253" s="1"/>
    </row>
    <row r="2254" spans="1:5" thickBot="1" x14ac:dyDescent="0.3">
      <c r="A2254" s="54" t="s">
        <v>6801</v>
      </c>
      <c r="B2254" s="54" t="s">
        <v>821</v>
      </c>
      <c r="C2254" s="54" t="s">
        <v>3834</v>
      </c>
      <c r="D2254" s="57" t="s">
        <v>10321</v>
      </c>
      <c r="E2254" s="1"/>
    </row>
    <row r="2255" spans="1:5" thickBot="1" x14ac:dyDescent="0.3">
      <c r="A2255" s="54" t="s">
        <v>6802</v>
      </c>
      <c r="B2255" s="54" t="s">
        <v>822</v>
      </c>
      <c r="C2255" s="54" t="s">
        <v>3835</v>
      </c>
      <c r="D2255" s="57" t="s">
        <v>10322</v>
      </c>
      <c r="E2255" s="1"/>
    </row>
    <row r="2256" spans="1:5" thickBot="1" x14ac:dyDescent="0.3">
      <c r="A2256" s="54" t="s">
        <v>6803</v>
      </c>
      <c r="B2256" s="54" t="s">
        <v>823</v>
      </c>
      <c r="C2256" s="54" t="s">
        <v>3836</v>
      </c>
      <c r="D2256" s="57" t="s">
        <v>10322</v>
      </c>
      <c r="E2256" s="1"/>
    </row>
    <row r="2257" spans="1:5" thickBot="1" x14ac:dyDescent="0.3">
      <c r="A2257" s="54" t="s">
        <v>6804</v>
      </c>
      <c r="B2257" s="54" t="s">
        <v>824</v>
      </c>
      <c r="C2257" s="54" t="s">
        <v>3837</v>
      </c>
      <c r="D2257" s="57" t="s">
        <v>10323</v>
      </c>
      <c r="E2257" s="1"/>
    </row>
    <row r="2258" spans="1:5" thickBot="1" x14ac:dyDescent="0.3">
      <c r="A2258" s="54" t="s">
        <v>6805</v>
      </c>
      <c r="B2258" s="54" t="s">
        <v>825</v>
      </c>
      <c r="C2258" s="54" t="s">
        <v>3838</v>
      </c>
      <c r="D2258" s="57" t="s">
        <v>10323</v>
      </c>
      <c r="E2258" s="1"/>
    </row>
    <row r="2259" spans="1:5" thickBot="1" x14ac:dyDescent="0.3">
      <c r="A2259" s="54" t="s">
        <v>6806</v>
      </c>
      <c r="B2259" s="54" t="s">
        <v>826</v>
      </c>
      <c r="C2259" s="54" t="s">
        <v>3839</v>
      </c>
      <c r="D2259" s="57" t="s">
        <v>10324</v>
      </c>
      <c r="E2259" s="1"/>
    </row>
    <row r="2260" spans="1:5" thickBot="1" x14ac:dyDescent="0.3">
      <c r="A2260" s="54" t="s">
        <v>6807</v>
      </c>
      <c r="B2260" s="54" t="s">
        <v>827</v>
      </c>
      <c r="C2260" s="54" t="s">
        <v>3840</v>
      </c>
      <c r="D2260" s="57" t="s">
        <v>10324</v>
      </c>
      <c r="E2260" s="1"/>
    </row>
    <row r="2261" spans="1:5" thickBot="1" x14ac:dyDescent="0.3">
      <c r="A2261" s="54" t="s">
        <v>6808</v>
      </c>
      <c r="B2261" s="54" t="s">
        <v>828</v>
      </c>
      <c r="C2261" s="54" t="s">
        <v>3841</v>
      </c>
      <c r="D2261" s="57" t="s">
        <v>10325</v>
      </c>
      <c r="E2261" s="1"/>
    </row>
    <row r="2262" spans="1:5" thickBot="1" x14ac:dyDescent="0.3">
      <c r="A2262" s="54" t="s">
        <v>6809</v>
      </c>
      <c r="B2262" s="54" t="s">
        <v>829</v>
      </c>
      <c r="C2262" s="54" t="s">
        <v>3842</v>
      </c>
      <c r="D2262" s="57" t="s">
        <v>10325</v>
      </c>
      <c r="E2262" s="1"/>
    </row>
    <row r="2263" spans="1:5" thickBot="1" x14ac:dyDescent="0.3">
      <c r="A2263" s="54" t="s">
        <v>6810</v>
      </c>
      <c r="B2263" s="54" t="s">
        <v>830</v>
      </c>
      <c r="C2263" s="54" t="s">
        <v>3843</v>
      </c>
      <c r="D2263" s="57" t="s">
        <v>10326</v>
      </c>
      <c r="E2263" s="1"/>
    </row>
    <row r="2264" spans="1:5" thickBot="1" x14ac:dyDescent="0.3">
      <c r="A2264" s="54" t="s">
        <v>6811</v>
      </c>
      <c r="B2264" s="54" t="s">
        <v>831</v>
      </c>
      <c r="C2264" s="54" t="s">
        <v>3844</v>
      </c>
      <c r="D2264" s="57" t="s">
        <v>10326</v>
      </c>
      <c r="E2264" s="1"/>
    </row>
    <row r="2265" spans="1:5" thickBot="1" x14ac:dyDescent="0.3">
      <c r="A2265" s="54" t="s">
        <v>6812</v>
      </c>
      <c r="B2265" s="54" t="s">
        <v>832</v>
      </c>
      <c r="C2265" s="54" t="s">
        <v>3845</v>
      </c>
      <c r="D2265" s="57" t="s">
        <v>10327</v>
      </c>
      <c r="E2265" s="1"/>
    </row>
    <row r="2266" spans="1:5" thickBot="1" x14ac:dyDescent="0.3">
      <c r="A2266" s="54" t="s">
        <v>6813</v>
      </c>
      <c r="B2266" s="54" t="s">
        <v>833</v>
      </c>
      <c r="C2266" s="54" t="s">
        <v>3846</v>
      </c>
      <c r="D2266" s="57" t="s">
        <v>10327</v>
      </c>
      <c r="E2266" s="1"/>
    </row>
    <row r="2267" spans="1:5" thickBot="1" x14ac:dyDescent="0.3">
      <c r="A2267" s="54" t="s">
        <v>6814</v>
      </c>
      <c r="B2267" s="54" t="s">
        <v>834</v>
      </c>
      <c r="C2267" s="54" t="s">
        <v>3847</v>
      </c>
      <c r="D2267" s="57" t="s">
        <v>10328</v>
      </c>
      <c r="E2267" s="1"/>
    </row>
    <row r="2268" spans="1:5" thickBot="1" x14ac:dyDescent="0.3">
      <c r="A2268" s="54" t="s">
        <v>6815</v>
      </c>
      <c r="B2268" s="54" t="s">
        <v>835</v>
      </c>
      <c r="C2268" s="54" t="s">
        <v>3848</v>
      </c>
      <c r="D2268" s="57" t="s">
        <v>10328</v>
      </c>
      <c r="E2268" s="1"/>
    </row>
    <row r="2269" spans="1:5" thickBot="1" x14ac:dyDescent="0.3">
      <c r="A2269" s="54" t="s">
        <v>6816</v>
      </c>
      <c r="B2269" s="54" t="s">
        <v>836</v>
      </c>
      <c r="C2269" s="54" t="s">
        <v>3849</v>
      </c>
      <c r="D2269" s="57" t="s">
        <v>10329</v>
      </c>
      <c r="E2269" s="1"/>
    </row>
    <row r="2270" spans="1:5" thickBot="1" x14ac:dyDescent="0.3">
      <c r="A2270" s="54" t="s">
        <v>6817</v>
      </c>
      <c r="B2270" s="54" t="s">
        <v>837</v>
      </c>
      <c r="C2270" s="54" t="s">
        <v>3850</v>
      </c>
      <c r="D2270" s="57" t="s">
        <v>10329</v>
      </c>
      <c r="E2270" s="1"/>
    </row>
    <row r="2271" spans="1:5" thickBot="1" x14ac:dyDescent="0.3">
      <c r="A2271" s="54" t="s">
        <v>6818</v>
      </c>
      <c r="B2271" s="54" t="s">
        <v>838</v>
      </c>
      <c r="C2271" s="54" t="s">
        <v>3851</v>
      </c>
      <c r="D2271" s="57" t="s">
        <v>10324</v>
      </c>
      <c r="E2271" s="1"/>
    </row>
    <row r="2272" spans="1:5" thickBot="1" x14ac:dyDescent="0.3">
      <c r="A2272" s="54" t="s">
        <v>6819</v>
      </c>
      <c r="B2272" s="54" t="s">
        <v>839</v>
      </c>
      <c r="C2272" s="54" t="s">
        <v>3852</v>
      </c>
      <c r="D2272" s="57" t="s">
        <v>10324</v>
      </c>
      <c r="E2272" s="1"/>
    </row>
    <row r="2273" spans="1:5" thickBot="1" x14ac:dyDescent="0.3">
      <c r="A2273" s="54" t="s">
        <v>6820</v>
      </c>
      <c r="B2273" s="54" t="s">
        <v>840</v>
      </c>
      <c r="C2273" s="54" t="s">
        <v>3853</v>
      </c>
      <c r="D2273" s="57" t="s">
        <v>10330</v>
      </c>
      <c r="E2273" s="1"/>
    </row>
    <row r="2274" spans="1:5" thickBot="1" x14ac:dyDescent="0.3">
      <c r="A2274" s="54" t="s">
        <v>6821</v>
      </c>
      <c r="B2274" s="54" t="s">
        <v>841</v>
      </c>
      <c r="C2274" s="54" t="s">
        <v>3854</v>
      </c>
      <c r="D2274" s="57" t="s">
        <v>10330</v>
      </c>
      <c r="E2274" s="1"/>
    </row>
    <row r="2275" spans="1:5" thickBot="1" x14ac:dyDescent="0.3">
      <c r="A2275" s="54" t="s">
        <v>6822</v>
      </c>
      <c r="B2275" s="54" t="s">
        <v>842</v>
      </c>
      <c r="C2275" s="54" t="s">
        <v>3855</v>
      </c>
      <c r="D2275" s="57" t="s">
        <v>10331</v>
      </c>
      <c r="E2275" s="1"/>
    </row>
    <row r="2276" spans="1:5" thickBot="1" x14ac:dyDescent="0.3">
      <c r="A2276" s="54" t="s">
        <v>6823</v>
      </c>
      <c r="B2276" s="54" t="s">
        <v>843</v>
      </c>
      <c r="C2276" s="54" t="s">
        <v>3856</v>
      </c>
      <c r="D2276" s="57" t="s">
        <v>10331</v>
      </c>
      <c r="E2276" s="1"/>
    </row>
    <row r="2277" spans="1:5" thickBot="1" x14ac:dyDescent="0.3">
      <c r="A2277" s="54" t="s">
        <v>6824</v>
      </c>
      <c r="B2277" s="54" t="s">
        <v>844</v>
      </c>
      <c r="C2277" s="54" t="s">
        <v>3857</v>
      </c>
      <c r="D2277" s="57" t="s">
        <v>10332</v>
      </c>
      <c r="E2277" s="1"/>
    </row>
    <row r="2278" spans="1:5" thickBot="1" x14ac:dyDescent="0.3">
      <c r="A2278" s="54" t="s">
        <v>6825</v>
      </c>
      <c r="B2278" s="54" t="s">
        <v>845</v>
      </c>
      <c r="C2278" s="54" t="s">
        <v>3858</v>
      </c>
      <c r="D2278" s="57" t="s">
        <v>10332</v>
      </c>
      <c r="E2278" s="1"/>
    </row>
    <row r="2279" spans="1:5" thickBot="1" x14ac:dyDescent="0.3">
      <c r="A2279" s="54" t="s">
        <v>6826</v>
      </c>
      <c r="B2279" s="54" t="s">
        <v>846</v>
      </c>
      <c r="C2279" s="54" t="s">
        <v>3859</v>
      </c>
      <c r="D2279" s="57" t="s">
        <v>10328</v>
      </c>
      <c r="E2279" s="1"/>
    </row>
    <row r="2280" spans="1:5" thickBot="1" x14ac:dyDescent="0.3">
      <c r="A2280" s="54" t="s">
        <v>6827</v>
      </c>
      <c r="B2280" s="54" t="s">
        <v>847</v>
      </c>
      <c r="C2280" s="54" t="s">
        <v>3860</v>
      </c>
      <c r="D2280" s="57" t="s">
        <v>10328</v>
      </c>
      <c r="E2280" s="1"/>
    </row>
    <row r="2281" spans="1:5" thickBot="1" x14ac:dyDescent="0.3">
      <c r="A2281" s="54" t="s">
        <v>6828</v>
      </c>
      <c r="B2281" s="54" t="s">
        <v>848</v>
      </c>
      <c r="C2281" s="54" t="s">
        <v>3861</v>
      </c>
      <c r="D2281" s="57" t="s">
        <v>10333</v>
      </c>
      <c r="E2281" s="1"/>
    </row>
    <row r="2282" spans="1:5" thickBot="1" x14ac:dyDescent="0.3">
      <c r="A2282" s="54" t="s">
        <v>6829</v>
      </c>
      <c r="B2282" s="54" t="s">
        <v>849</v>
      </c>
      <c r="C2282" s="54" t="s">
        <v>3862</v>
      </c>
      <c r="D2282" s="57" t="s">
        <v>10333</v>
      </c>
      <c r="E2282" s="1"/>
    </row>
    <row r="2283" spans="1:5" thickBot="1" x14ac:dyDescent="0.3">
      <c r="A2283" s="54" t="s">
        <v>6830</v>
      </c>
      <c r="B2283" s="54" t="s">
        <v>850</v>
      </c>
      <c r="C2283" s="54" t="s">
        <v>3863</v>
      </c>
      <c r="D2283" s="57" t="s">
        <v>10334</v>
      </c>
      <c r="E2283" s="1"/>
    </row>
    <row r="2284" spans="1:5" thickBot="1" x14ac:dyDescent="0.3">
      <c r="A2284" s="54" t="s">
        <v>6831</v>
      </c>
      <c r="B2284" s="54" t="s">
        <v>851</v>
      </c>
      <c r="C2284" s="54" t="s">
        <v>3864</v>
      </c>
      <c r="D2284" s="57" t="s">
        <v>10334</v>
      </c>
      <c r="E2284" s="1"/>
    </row>
    <row r="2285" spans="1:5" thickBot="1" x14ac:dyDescent="0.3">
      <c r="A2285" s="54" t="s">
        <v>6832</v>
      </c>
      <c r="B2285" s="54" t="s">
        <v>852</v>
      </c>
      <c r="C2285" s="54" t="s">
        <v>3865</v>
      </c>
      <c r="D2285" s="57" t="s">
        <v>10335</v>
      </c>
      <c r="E2285" s="1"/>
    </row>
    <row r="2286" spans="1:5" thickBot="1" x14ac:dyDescent="0.3">
      <c r="A2286" s="54" t="s">
        <v>6833</v>
      </c>
      <c r="B2286" s="54" t="s">
        <v>853</v>
      </c>
      <c r="C2286" s="54" t="s">
        <v>3866</v>
      </c>
      <c r="D2286" s="57" t="s">
        <v>10335</v>
      </c>
      <c r="E2286" s="1"/>
    </row>
    <row r="2287" spans="1:5" thickBot="1" x14ac:dyDescent="0.3">
      <c r="A2287" s="54" t="s">
        <v>6834</v>
      </c>
      <c r="B2287" s="54" t="s">
        <v>854</v>
      </c>
      <c r="C2287" s="54" t="s">
        <v>3867</v>
      </c>
      <c r="D2287" s="57" t="s">
        <v>10336</v>
      </c>
      <c r="E2287" s="1"/>
    </row>
    <row r="2288" spans="1:5" thickBot="1" x14ac:dyDescent="0.3">
      <c r="A2288" s="54" t="s">
        <v>6835</v>
      </c>
      <c r="B2288" s="54" t="s">
        <v>855</v>
      </c>
      <c r="C2288" s="54" t="s">
        <v>3868</v>
      </c>
      <c r="D2288" s="57" t="s">
        <v>10336</v>
      </c>
      <c r="E2288" s="1"/>
    </row>
    <row r="2289" spans="1:5" thickBot="1" x14ac:dyDescent="0.3">
      <c r="A2289" s="54" t="s">
        <v>6836</v>
      </c>
      <c r="B2289" s="54" t="s">
        <v>856</v>
      </c>
      <c r="C2289" s="54" t="s">
        <v>3869</v>
      </c>
      <c r="D2289" s="57" t="s">
        <v>10337</v>
      </c>
      <c r="E2289" s="1"/>
    </row>
    <row r="2290" spans="1:5" thickBot="1" x14ac:dyDescent="0.3">
      <c r="A2290" s="54" t="s">
        <v>6837</v>
      </c>
      <c r="B2290" s="54" t="s">
        <v>857</v>
      </c>
      <c r="C2290" s="54" t="s">
        <v>3870</v>
      </c>
      <c r="D2290" s="57" t="s">
        <v>10337</v>
      </c>
      <c r="E2290" s="1"/>
    </row>
    <row r="2291" spans="1:5" thickBot="1" x14ac:dyDescent="0.3">
      <c r="A2291" s="54" t="s">
        <v>6838</v>
      </c>
      <c r="B2291" s="54" t="s">
        <v>858</v>
      </c>
      <c r="C2291" s="54" t="s">
        <v>3871</v>
      </c>
      <c r="D2291" s="57" t="s">
        <v>10321</v>
      </c>
      <c r="E2291" s="1"/>
    </row>
    <row r="2292" spans="1:5" thickBot="1" x14ac:dyDescent="0.3">
      <c r="A2292" s="54" t="s">
        <v>6839</v>
      </c>
      <c r="B2292" s="54" t="s">
        <v>859</v>
      </c>
      <c r="C2292" s="54" t="s">
        <v>3872</v>
      </c>
      <c r="D2292" s="57" t="s">
        <v>10321</v>
      </c>
      <c r="E2292" s="1"/>
    </row>
    <row r="2293" spans="1:5" thickBot="1" x14ac:dyDescent="0.3">
      <c r="A2293" s="54" t="s">
        <v>6840</v>
      </c>
      <c r="B2293" s="54" t="s">
        <v>860</v>
      </c>
      <c r="C2293" s="54" t="s">
        <v>3873</v>
      </c>
      <c r="D2293" s="57" t="s">
        <v>10338</v>
      </c>
      <c r="E2293" s="1"/>
    </row>
    <row r="2294" spans="1:5" thickBot="1" x14ac:dyDescent="0.3">
      <c r="A2294" s="54" t="s">
        <v>6841</v>
      </c>
      <c r="B2294" s="54" t="s">
        <v>861</v>
      </c>
      <c r="C2294" s="54" t="s">
        <v>3874</v>
      </c>
      <c r="D2294" s="57" t="s">
        <v>10338</v>
      </c>
      <c r="E2294" s="1"/>
    </row>
    <row r="2295" spans="1:5" thickBot="1" x14ac:dyDescent="0.3">
      <c r="A2295" s="54" t="s">
        <v>6842</v>
      </c>
      <c r="B2295" s="54" t="s">
        <v>862</v>
      </c>
      <c r="C2295" s="54" t="s">
        <v>3875</v>
      </c>
      <c r="D2295" s="57" t="s">
        <v>10339</v>
      </c>
      <c r="E2295" s="1"/>
    </row>
    <row r="2296" spans="1:5" thickBot="1" x14ac:dyDescent="0.3">
      <c r="A2296" s="54" t="s">
        <v>6843</v>
      </c>
      <c r="B2296" s="54" t="s">
        <v>863</v>
      </c>
      <c r="C2296" s="54" t="s">
        <v>3876</v>
      </c>
      <c r="D2296" s="57" t="s">
        <v>10339</v>
      </c>
      <c r="E2296" s="1"/>
    </row>
    <row r="2297" spans="1:5" thickBot="1" x14ac:dyDescent="0.3">
      <c r="A2297" s="54" t="s">
        <v>6844</v>
      </c>
      <c r="B2297" s="54" t="s">
        <v>864</v>
      </c>
      <c r="C2297" s="54" t="s">
        <v>3877</v>
      </c>
      <c r="D2297" s="57" t="s">
        <v>9973</v>
      </c>
      <c r="E2297" s="1"/>
    </row>
    <row r="2298" spans="1:5" thickBot="1" x14ac:dyDescent="0.3">
      <c r="A2298" s="54" t="s">
        <v>6845</v>
      </c>
      <c r="B2298" s="54" t="s">
        <v>865</v>
      </c>
      <c r="C2298" s="54" t="s">
        <v>3878</v>
      </c>
      <c r="D2298" s="57" t="s">
        <v>10340</v>
      </c>
      <c r="E2298" s="1"/>
    </row>
    <row r="2299" spans="1:5" thickBot="1" x14ac:dyDescent="0.3">
      <c r="A2299" s="54" t="s">
        <v>6846</v>
      </c>
      <c r="B2299" s="54" t="s">
        <v>866</v>
      </c>
      <c r="C2299" s="54" t="s">
        <v>3879</v>
      </c>
      <c r="D2299" s="57" t="s">
        <v>10341</v>
      </c>
      <c r="E2299" s="1"/>
    </row>
    <row r="2300" spans="1:5" thickBot="1" x14ac:dyDescent="0.3">
      <c r="A2300" s="54" t="s">
        <v>6847</v>
      </c>
      <c r="B2300" s="54" t="s">
        <v>867</v>
      </c>
      <c r="C2300" s="54" t="s">
        <v>3880</v>
      </c>
      <c r="D2300" s="57" t="s">
        <v>10341</v>
      </c>
      <c r="E2300" s="1"/>
    </row>
    <row r="2301" spans="1:5" thickBot="1" x14ac:dyDescent="0.3">
      <c r="A2301" s="54" t="s">
        <v>6848</v>
      </c>
      <c r="B2301" s="54" t="s">
        <v>868</v>
      </c>
      <c r="C2301" s="54" t="s">
        <v>3881</v>
      </c>
      <c r="D2301" s="57" t="s">
        <v>9950</v>
      </c>
      <c r="E2301" s="1"/>
    </row>
    <row r="2302" spans="1:5" thickBot="1" x14ac:dyDescent="0.3">
      <c r="A2302" s="54" t="s">
        <v>6849</v>
      </c>
      <c r="B2302" s="54" t="s">
        <v>869</v>
      </c>
      <c r="C2302" s="54" t="s">
        <v>3882</v>
      </c>
      <c r="D2302" s="57" t="s">
        <v>10342</v>
      </c>
      <c r="E2302" s="1"/>
    </row>
    <row r="2303" spans="1:5" thickBot="1" x14ac:dyDescent="0.3">
      <c r="A2303" s="54" t="s">
        <v>6850</v>
      </c>
      <c r="B2303" s="54" t="s">
        <v>870</v>
      </c>
      <c r="C2303" s="54" t="s">
        <v>3883</v>
      </c>
      <c r="D2303" s="57" t="s">
        <v>10343</v>
      </c>
      <c r="E2303" s="1"/>
    </row>
    <row r="2304" spans="1:5" thickBot="1" x14ac:dyDescent="0.3">
      <c r="A2304" s="54" t="s">
        <v>6851</v>
      </c>
      <c r="B2304" s="54" t="s">
        <v>871</v>
      </c>
      <c r="C2304" s="54" t="s">
        <v>3884</v>
      </c>
      <c r="D2304" s="57" t="s">
        <v>9946</v>
      </c>
      <c r="E2304" s="1"/>
    </row>
    <row r="2305" spans="1:5" thickBot="1" x14ac:dyDescent="0.3">
      <c r="A2305" s="54" t="s">
        <v>6852</v>
      </c>
      <c r="B2305" s="54" t="s">
        <v>872</v>
      </c>
      <c r="C2305" s="54" t="s">
        <v>3885</v>
      </c>
      <c r="D2305" s="57" t="s">
        <v>10344</v>
      </c>
      <c r="E2305" s="1"/>
    </row>
    <row r="2306" spans="1:5" thickBot="1" x14ac:dyDescent="0.3">
      <c r="A2306" s="54" t="s">
        <v>6853</v>
      </c>
      <c r="B2306" s="54" t="s">
        <v>873</v>
      </c>
      <c r="C2306" s="54" t="s">
        <v>3886</v>
      </c>
      <c r="D2306" s="57" t="s">
        <v>10345</v>
      </c>
      <c r="E2306" s="1"/>
    </row>
    <row r="2307" spans="1:5" thickBot="1" x14ac:dyDescent="0.3">
      <c r="A2307" s="54" t="s">
        <v>6854</v>
      </c>
      <c r="B2307" s="54" t="s">
        <v>874</v>
      </c>
      <c r="C2307" s="54" t="s">
        <v>3887</v>
      </c>
      <c r="D2307" s="57" t="s">
        <v>10346</v>
      </c>
      <c r="E2307" s="1"/>
    </row>
    <row r="2308" spans="1:5" thickBot="1" x14ac:dyDescent="0.3">
      <c r="A2308" s="54" t="s">
        <v>6855</v>
      </c>
      <c r="B2308" s="54" t="s">
        <v>875</v>
      </c>
      <c r="C2308" s="54" t="s">
        <v>3888</v>
      </c>
      <c r="D2308" s="57" t="s">
        <v>10347</v>
      </c>
      <c r="E2308" s="1"/>
    </row>
    <row r="2309" spans="1:5" thickBot="1" x14ac:dyDescent="0.3">
      <c r="A2309" s="54" t="s">
        <v>6856</v>
      </c>
      <c r="B2309" s="54" t="s">
        <v>878</v>
      </c>
      <c r="C2309" s="54" t="s">
        <v>3889</v>
      </c>
      <c r="D2309" s="57" t="s">
        <v>10348</v>
      </c>
      <c r="E2309" s="1"/>
    </row>
    <row r="2310" spans="1:5" thickBot="1" x14ac:dyDescent="0.3">
      <c r="A2310" s="54" t="s">
        <v>6857</v>
      </c>
      <c r="B2310" s="54" t="s">
        <v>879</v>
      </c>
      <c r="C2310" s="54" t="s">
        <v>3890</v>
      </c>
      <c r="D2310" s="57" t="s">
        <v>10349</v>
      </c>
      <c r="E2310" s="1"/>
    </row>
    <row r="2311" spans="1:5" thickBot="1" x14ac:dyDescent="0.3">
      <c r="A2311" s="54" t="s">
        <v>6858</v>
      </c>
      <c r="B2311" s="54" t="s">
        <v>880</v>
      </c>
      <c r="C2311" s="54" t="s">
        <v>3891</v>
      </c>
      <c r="D2311" s="57" t="s">
        <v>10349</v>
      </c>
      <c r="E2311" s="1"/>
    </row>
    <row r="2312" spans="1:5" thickBot="1" x14ac:dyDescent="0.3">
      <c r="A2312" s="54" t="s">
        <v>6859</v>
      </c>
      <c r="B2312" s="54" t="s">
        <v>881</v>
      </c>
      <c r="C2312" s="54" t="s">
        <v>3892</v>
      </c>
      <c r="D2312" s="57" t="s">
        <v>10348</v>
      </c>
      <c r="E2312" s="1"/>
    </row>
    <row r="2313" spans="1:5" thickBot="1" x14ac:dyDescent="0.3">
      <c r="A2313" s="54" t="s">
        <v>6860</v>
      </c>
      <c r="B2313" s="54" t="s">
        <v>882</v>
      </c>
      <c r="C2313" s="54" t="s">
        <v>3893</v>
      </c>
      <c r="D2313" s="57" t="s">
        <v>10350</v>
      </c>
      <c r="E2313" s="1"/>
    </row>
    <row r="2314" spans="1:5" thickBot="1" x14ac:dyDescent="0.3">
      <c r="A2314" s="54" t="s">
        <v>6861</v>
      </c>
      <c r="B2314" s="54" t="s">
        <v>883</v>
      </c>
      <c r="C2314" s="54" t="s">
        <v>3894</v>
      </c>
      <c r="D2314" s="57" t="s">
        <v>10350</v>
      </c>
      <c r="E2314" s="1"/>
    </row>
    <row r="2315" spans="1:5" thickBot="1" x14ac:dyDescent="0.3">
      <c r="A2315" s="54" t="s">
        <v>6862</v>
      </c>
      <c r="B2315" s="54" t="s">
        <v>884</v>
      </c>
      <c r="C2315" s="54" t="s">
        <v>3895</v>
      </c>
      <c r="D2315" s="57" t="s">
        <v>10351</v>
      </c>
      <c r="E2315" s="1"/>
    </row>
    <row r="2316" spans="1:5" thickBot="1" x14ac:dyDescent="0.3">
      <c r="A2316" s="54" t="s">
        <v>6863</v>
      </c>
      <c r="B2316" s="54" t="s">
        <v>885</v>
      </c>
      <c r="C2316" s="54" t="s">
        <v>3896</v>
      </c>
      <c r="D2316" s="57" t="s">
        <v>9890</v>
      </c>
      <c r="E2316" s="1"/>
    </row>
    <row r="2317" spans="1:5" thickBot="1" x14ac:dyDescent="0.3">
      <c r="A2317" s="54" t="s">
        <v>6864</v>
      </c>
      <c r="B2317" s="54" t="s">
        <v>886</v>
      </c>
      <c r="C2317" s="54" t="s">
        <v>3897</v>
      </c>
      <c r="D2317" s="57" t="s">
        <v>10352</v>
      </c>
      <c r="E2317" s="1"/>
    </row>
    <row r="2318" spans="1:5" thickBot="1" x14ac:dyDescent="0.3">
      <c r="A2318" s="54" t="s">
        <v>6865</v>
      </c>
      <c r="B2318" s="54" t="s">
        <v>887</v>
      </c>
      <c r="C2318" s="54" t="s">
        <v>3898</v>
      </c>
      <c r="D2318" s="57" t="s">
        <v>10353</v>
      </c>
      <c r="E2318" s="1"/>
    </row>
    <row r="2319" spans="1:5" thickBot="1" x14ac:dyDescent="0.3">
      <c r="A2319" s="54" t="s">
        <v>6866</v>
      </c>
      <c r="B2319" s="54" t="s">
        <v>888</v>
      </c>
      <c r="C2319" s="54" t="s">
        <v>3899</v>
      </c>
      <c r="D2319" s="57" t="s">
        <v>10353</v>
      </c>
      <c r="E2319" s="1"/>
    </row>
    <row r="2320" spans="1:5" thickBot="1" x14ac:dyDescent="0.3">
      <c r="A2320" s="54" t="s">
        <v>6867</v>
      </c>
      <c r="B2320" s="54" t="s">
        <v>889</v>
      </c>
      <c r="C2320" s="54" t="s">
        <v>3900</v>
      </c>
      <c r="D2320" s="57" t="s">
        <v>10354</v>
      </c>
      <c r="E2320" s="1"/>
    </row>
    <row r="2321" spans="1:5" thickBot="1" x14ac:dyDescent="0.3">
      <c r="A2321" s="54" t="s">
        <v>6868</v>
      </c>
      <c r="B2321" s="54" t="s">
        <v>890</v>
      </c>
      <c r="C2321" s="54" t="s">
        <v>3901</v>
      </c>
      <c r="D2321" s="57" t="s">
        <v>10354</v>
      </c>
      <c r="E2321" s="1"/>
    </row>
    <row r="2322" spans="1:5" thickBot="1" x14ac:dyDescent="0.3">
      <c r="A2322" s="54" t="s">
        <v>6869</v>
      </c>
      <c r="B2322" s="54" t="s">
        <v>892</v>
      </c>
      <c r="C2322" s="54" t="s">
        <v>3902</v>
      </c>
      <c r="D2322" s="57" t="s">
        <v>10355</v>
      </c>
      <c r="E2322" s="1"/>
    </row>
    <row r="2323" spans="1:5" thickBot="1" x14ac:dyDescent="0.3">
      <c r="A2323" s="54" t="s">
        <v>6870</v>
      </c>
      <c r="B2323" s="54" t="s">
        <v>894</v>
      </c>
      <c r="C2323" s="54" t="s">
        <v>3903</v>
      </c>
      <c r="D2323" s="57" t="s">
        <v>10023</v>
      </c>
      <c r="E2323" s="1"/>
    </row>
    <row r="2324" spans="1:5" thickBot="1" x14ac:dyDescent="0.3">
      <c r="A2324" s="54" t="s">
        <v>6871</v>
      </c>
      <c r="B2324" s="54" t="s">
        <v>895</v>
      </c>
      <c r="C2324" s="54" t="s">
        <v>3904</v>
      </c>
      <c r="D2324" s="57" t="s">
        <v>9977</v>
      </c>
      <c r="E2324" s="1"/>
    </row>
    <row r="2325" spans="1:5" thickBot="1" x14ac:dyDescent="0.3">
      <c r="A2325" s="54" t="s">
        <v>6872</v>
      </c>
      <c r="B2325" s="54" t="s">
        <v>896</v>
      </c>
      <c r="C2325" s="54" t="s">
        <v>3905</v>
      </c>
      <c r="D2325" s="57" t="s">
        <v>10356</v>
      </c>
      <c r="E2325" s="1"/>
    </row>
    <row r="2326" spans="1:5" thickBot="1" x14ac:dyDescent="0.3">
      <c r="A2326" s="54" t="s">
        <v>6873</v>
      </c>
      <c r="B2326" s="54" t="s">
        <v>897</v>
      </c>
      <c r="C2326" s="54" t="s">
        <v>3906</v>
      </c>
      <c r="D2326" s="57" t="s">
        <v>10357</v>
      </c>
      <c r="E2326" s="1"/>
    </row>
    <row r="2327" spans="1:5" thickBot="1" x14ac:dyDescent="0.3">
      <c r="A2327" s="54" t="s">
        <v>6874</v>
      </c>
      <c r="B2327" s="54" t="s">
        <v>898</v>
      </c>
      <c r="C2327" s="54" t="s">
        <v>3907</v>
      </c>
      <c r="D2327" s="57" t="s">
        <v>10358</v>
      </c>
      <c r="E2327" s="1"/>
    </row>
    <row r="2328" spans="1:5" thickBot="1" x14ac:dyDescent="0.3">
      <c r="A2328" s="54" t="s">
        <v>6875</v>
      </c>
      <c r="B2328" s="54" t="s">
        <v>899</v>
      </c>
      <c r="C2328" s="54" t="s">
        <v>3908</v>
      </c>
      <c r="D2328" s="57" t="s">
        <v>10359</v>
      </c>
      <c r="E2328" s="1"/>
    </row>
    <row r="2329" spans="1:5" thickBot="1" x14ac:dyDescent="0.3">
      <c r="A2329" s="54" t="s">
        <v>6876</v>
      </c>
      <c r="B2329" s="54" t="s">
        <v>900</v>
      </c>
      <c r="C2329" s="54" t="s">
        <v>3909</v>
      </c>
      <c r="D2329" s="57" t="s">
        <v>10360</v>
      </c>
      <c r="E2329" s="1"/>
    </row>
    <row r="2330" spans="1:5" thickBot="1" x14ac:dyDescent="0.3">
      <c r="A2330" s="54" t="s">
        <v>6877</v>
      </c>
      <c r="B2330" s="54" t="s">
        <v>901</v>
      </c>
      <c r="C2330" s="54" t="s">
        <v>3910</v>
      </c>
      <c r="D2330" s="57" t="s">
        <v>10361</v>
      </c>
      <c r="E2330" s="1"/>
    </row>
    <row r="2331" spans="1:5" thickBot="1" x14ac:dyDescent="0.3">
      <c r="A2331" s="54" t="s">
        <v>6878</v>
      </c>
      <c r="B2331" s="54" t="s">
        <v>902</v>
      </c>
      <c r="C2331" s="54" t="s">
        <v>3911</v>
      </c>
      <c r="D2331" s="57" t="s">
        <v>10362</v>
      </c>
      <c r="E2331" s="1"/>
    </row>
    <row r="2332" spans="1:5" thickBot="1" x14ac:dyDescent="0.3">
      <c r="A2332" s="54" t="s">
        <v>6879</v>
      </c>
      <c r="B2332" s="54" t="s">
        <v>903</v>
      </c>
      <c r="C2332" s="54" t="s">
        <v>3912</v>
      </c>
      <c r="D2332" s="57" t="s">
        <v>10363</v>
      </c>
      <c r="E2332" s="1"/>
    </row>
    <row r="2333" spans="1:5" thickBot="1" x14ac:dyDescent="0.3">
      <c r="A2333" s="54" t="s">
        <v>6880</v>
      </c>
      <c r="B2333" s="54" t="s">
        <v>904</v>
      </c>
      <c r="C2333" s="54" t="s">
        <v>3913</v>
      </c>
      <c r="D2333" s="57" t="s">
        <v>10364</v>
      </c>
      <c r="E2333" s="1"/>
    </row>
    <row r="2334" spans="1:5" thickBot="1" x14ac:dyDescent="0.3">
      <c r="A2334" s="54" t="s">
        <v>6881</v>
      </c>
      <c r="B2334" s="54" t="s">
        <v>905</v>
      </c>
      <c r="C2334" s="54" t="s">
        <v>3914</v>
      </c>
      <c r="D2334" s="57" t="s">
        <v>10108</v>
      </c>
      <c r="E2334" s="1"/>
    </row>
    <row r="2335" spans="1:5" thickBot="1" x14ac:dyDescent="0.3">
      <c r="A2335" s="54" t="s">
        <v>6882</v>
      </c>
      <c r="B2335" s="54" t="s">
        <v>906</v>
      </c>
      <c r="C2335" s="54" t="s">
        <v>3915</v>
      </c>
      <c r="D2335" s="57" t="s">
        <v>10365</v>
      </c>
      <c r="E2335" s="1"/>
    </row>
    <row r="2336" spans="1:5" thickBot="1" x14ac:dyDescent="0.3">
      <c r="A2336" s="54" t="s">
        <v>6883</v>
      </c>
      <c r="B2336" s="54" t="s">
        <v>907</v>
      </c>
      <c r="C2336" s="54" t="s">
        <v>3916</v>
      </c>
      <c r="D2336" s="57" t="s">
        <v>10366</v>
      </c>
      <c r="E2336" s="1"/>
    </row>
    <row r="2337" spans="1:5" thickBot="1" x14ac:dyDescent="0.3">
      <c r="A2337" s="54" t="s">
        <v>6884</v>
      </c>
      <c r="B2337" s="54" t="s">
        <v>908</v>
      </c>
      <c r="C2337" s="54" t="s">
        <v>3917</v>
      </c>
      <c r="D2337" s="57" t="s">
        <v>10167</v>
      </c>
      <c r="E2337" s="1"/>
    </row>
    <row r="2338" spans="1:5" thickBot="1" x14ac:dyDescent="0.3">
      <c r="A2338" s="54" t="s">
        <v>6885</v>
      </c>
      <c r="B2338" s="54" t="s">
        <v>909</v>
      </c>
      <c r="C2338" s="54" t="s">
        <v>3918</v>
      </c>
      <c r="D2338" s="57" t="s">
        <v>10367</v>
      </c>
      <c r="E2338" s="1"/>
    </row>
    <row r="2339" spans="1:5" thickBot="1" x14ac:dyDescent="0.3">
      <c r="A2339" s="54" t="s">
        <v>6886</v>
      </c>
      <c r="B2339" s="54" t="s">
        <v>910</v>
      </c>
      <c r="C2339" s="54" t="s">
        <v>3919</v>
      </c>
      <c r="D2339" s="57" t="s">
        <v>10368</v>
      </c>
      <c r="E2339" s="1"/>
    </row>
    <row r="2340" spans="1:5" thickBot="1" x14ac:dyDescent="0.3">
      <c r="A2340" s="54" t="s">
        <v>6887</v>
      </c>
      <c r="B2340" s="54" t="s">
        <v>911</v>
      </c>
      <c r="C2340" s="54" t="s">
        <v>3920</v>
      </c>
      <c r="D2340" s="57" t="s">
        <v>10369</v>
      </c>
      <c r="E2340" s="1"/>
    </row>
    <row r="2341" spans="1:5" thickBot="1" x14ac:dyDescent="0.3">
      <c r="A2341" s="54" t="s">
        <v>6888</v>
      </c>
      <c r="B2341" s="54" t="s">
        <v>912</v>
      </c>
      <c r="C2341" s="54" t="s">
        <v>3921</v>
      </c>
      <c r="D2341" s="57" t="s">
        <v>10369</v>
      </c>
      <c r="E2341" s="1"/>
    </row>
    <row r="2342" spans="1:5" thickBot="1" x14ac:dyDescent="0.3">
      <c r="A2342" s="54" t="s">
        <v>6889</v>
      </c>
      <c r="B2342" s="54" t="s">
        <v>913</v>
      </c>
      <c r="C2342" s="54" t="s">
        <v>3922</v>
      </c>
      <c r="D2342" s="57" t="s">
        <v>10369</v>
      </c>
      <c r="E2342" s="1"/>
    </row>
    <row r="2343" spans="1:5" thickBot="1" x14ac:dyDescent="0.3">
      <c r="A2343" s="54" t="s">
        <v>6890</v>
      </c>
      <c r="B2343" s="54" t="s">
        <v>914</v>
      </c>
      <c r="C2343" s="54" t="s">
        <v>3923</v>
      </c>
      <c r="D2343" s="57" t="s">
        <v>10369</v>
      </c>
      <c r="E2343" s="1"/>
    </row>
    <row r="2344" spans="1:5" thickBot="1" x14ac:dyDescent="0.3">
      <c r="A2344" s="54" t="s">
        <v>6891</v>
      </c>
      <c r="B2344" s="54" t="s">
        <v>915</v>
      </c>
      <c r="C2344" s="54" t="s">
        <v>3924</v>
      </c>
      <c r="D2344" s="57" t="s">
        <v>10370</v>
      </c>
      <c r="E2344" s="1"/>
    </row>
    <row r="2345" spans="1:5" thickBot="1" x14ac:dyDescent="0.3">
      <c r="A2345" s="54" t="s">
        <v>6892</v>
      </c>
      <c r="B2345" s="54" t="s">
        <v>916</v>
      </c>
      <c r="C2345" s="54" t="s">
        <v>3925</v>
      </c>
      <c r="D2345" s="57" t="s">
        <v>10371</v>
      </c>
      <c r="E2345" s="1"/>
    </row>
    <row r="2346" spans="1:5" thickBot="1" x14ac:dyDescent="0.3">
      <c r="A2346" s="54" t="s">
        <v>6893</v>
      </c>
      <c r="B2346" s="54" t="s">
        <v>918</v>
      </c>
      <c r="C2346" s="54" t="s">
        <v>3926</v>
      </c>
      <c r="D2346" s="57" t="s">
        <v>10372</v>
      </c>
      <c r="E2346" s="1"/>
    </row>
    <row r="2347" spans="1:5" thickBot="1" x14ac:dyDescent="0.3">
      <c r="A2347" s="54" t="s">
        <v>6894</v>
      </c>
      <c r="B2347" s="54" t="s">
        <v>919</v>
      </c>
      <c r="C2347" s="54" t="s">
        <v>3927</v>
      </c>
      <c r="D2347" s="57" t="s">
        <v>10373</v>
      </c>
      <c r="E2347" s="1"/>
    </row>
    <row r="2348" spans="1:5" thickBot="1" x14ac:dyDescent="0.3">
      <c r="A2348" s="54" t="s">
        <v>6895</v>
      </c>
      <c r="B2348" s="54" t="s">
        <v>920</v>
      </c>
      <c r="C2348" s="54" t="s">
        <v>3928</v>
      </c>
      <c r="D2348" s="57" t="s">
        <v>10374</v>
      </c>
      <c r="E2348" s="1"/>
    </row>
    <row r="2349" spans="1:5" thickBot="1" x14ac:dyDescent="0.3">
      <c r="A2349" s="54" t="s">
        <v>6896</v>
      </c>
      <c r="B2349" s="54" t="s">
        <v>921</v>
      </c>
      <c r="C2349" s="54" t="s">
        <v>3929</v>
      </c>
      <c r="D2349" s="57" t="s">
        <v>10373</v>
      </c>
      <c r="E2349" s="1"/>
    </row>
    <row r="2350" spans="1:5" thickBot="1" x14ac:dyDescent="0.3">
      <c r="A2350" s="54" t="s">
        <v>6897</v>
      </c>
      <c r="B2350" s="54" t="s">
        <v>922</v>
      </c>
      <c r="C2350" s="54" t="s">
        <v>3930</v>
      </c>
      <c r="D2350" s="57" t="s">
        <v>10374</v>
      </c>
      <c r="E2350" s="1"/>
    </row>
    <row r="2351" spans="1:5" thickBot="1" x14ac:dyDescent="0.3">
      <c r="A2351" s="54" t="s">
        <v>6898</v>
      </c>
      <c r="B2351" s="54" t="s">
        <v>923</v>
      </c>
      <c r="C2351" s="54" t="s">
        <v>3931</v>
      </c>
      <c r="D2351" s="57" t="s">
        <v>10372</v>
      </c>
      <c r="E2351" s="1"/>
    </row>
    <row r="2352" spans="1:5" thickBot="1" x14ac:dyDescent="0.3">
      <c r="A2352" s="54" t="s">
        <v>6899</v>
      </c>
      <c r="B2352" s="54" t="s">
        <v>924</v>
      </c>
      <c r="C2352" s="54" t="s">
        <v>3932</v>
      </c>
      <c r="D2352" s="57" t="s">
        <v>10374</v>
      </c>
      <c r="E2352" s="1"/>
    </row>
    <row r="2353" spans="1:5" thickBot="1" x14ac:dyDescent="0.3">
      <c r="A2353" s="54" t="s">
        <v>6900</v>
      </c>
      <c r="B2353" s="54" t="s">
        <v>925</v>
      </c>
      <c r="C2353" s="54" t="s">
        <v>3933</v>
      </c>
      <c r="D2353" s="57" t="s">
        <v>10373</v>
      </c>
      <c r="E2353" s="1"/>
    </row>
    <row r="2354" spans="1:5" thickBot="1" x14ac:dyDescent="0.3">
      <c r="A2354" s="54" t="s">
        <v>6901</v>
      </c>
      <c r="B2354" s="54" t="s">
        <v>926</v>
      </c>
      <c r="C2354" s="54" t="s">
        <v>3934</v>
      </c>
      <c r="D2354" s="57" t="s">
        <v>10374</v>
      </c>
      <c r="E2354" s="1"/>
    </row>
    <row r="2355" spans="1:5" thickBot="1" x14ac:dyDescent="0.3">
      <c r="A2355" s="54" t="s">
        <v>6902</v>
      </c>
      <c r="B2355" s="54" t="s">
        <v>927</v>
      </c>
      <c r="C2355" s="54" t="s">
        <v>3935</v>
      </c>
      <c r="D2355" s="57" t="s">
        <v>10375</v>
      </c>
      <c r="E2355" s="1"/>
    </row>
    <row r="2356" spans="1:5" thickBot="1" x14ac:dyDescent="0.3">
      <c r="A2356" s="54" t="s">
        <v>6903</v>
      </c>
      <c r="B2356" s="54" t="s">
        <v>928</v>
      </c>
      <c r="C2356" s="54" t="s">
        <v>3936</v>
      </c>
      <c r="D2356" s="57" t="s">
        <v>10376</v>
      </c>
      <c r="E2356" s="1"/>
    </row>
    <row r="2357" spans="1:5" thickBot="1" x14ac:dyDescent="0.3">
      <c r="A2357" s="54" t="s">
        <v>6904</v>
      </c>
      <c r="B2357" s="54" t="s">
        <v>929</v>
      </c>
      <c r="C2357" s="54" t="s">
        <v>3937</v>
      </c>
      <c r="D2357" s="57" t="s">
        <v>10377</v>
      </c>
      <c r="E2357" s="1"/>
    </row>
    <row r="2358" spans="1:5" thickBot="1" x14ac:dyDescent="0.3">
      <c r="A2358" s="54" t="s">
        <v>6905</v>
      </c>
      <c r="B2358" s="54" t="s">
        <v>930</v>
      </c>
      <c r="C2358" s="54" t="s">
        <v>3938</v>
      </c>
      <c r="D2358" s="57" t="s">
        <v>10378</v>
      </c>
      <c r="E2358" s="1"/>
    </row>
    <row r="2359" spans="1:5" thickBot="1" x14ac:dyDescent="0.3">
      <c r="A2359" s="54" t="s">
        <v>6906</v>
      </c>
      <c r="B2359" s="54" t="s">
        <v>931</v>
      </c>
      <c r="C2359" s="54" t="s">
        <v>3939</v>
      </c>
      <c r="D2359" s="57" t="s">
        <v>10379</v>
      </c>
      <c r="E2359" s="1"/>
    </row>
    <row r="2360" spans="1:5" thickBot="1" x14ac:dyDescent="0.3">
      <c r="A2360" s="54" t="s">
        <v>6907</v>
      </c>
      <c r="B2360" s="54" t="s">
        <v>932</v>
      </c>
      <c r="C2360" s="54" t="s">
        <v>3940</v>
      </c>
      <c r="D2360" s="57" t="s">
        <v>10380</v>
      </c>
      <c r="E2360" s="1"/>
    </row>
    <row r="2361" spans="1:5" thickBot="1" x14ac:dyDescent="0.3">
      <c r="A2361" s="54" t="s">
        <v>6908</v>
      </c>
      <c r="B2361" s="54" t="s">
        <v>933</v>
      </c>
      <c r="C2361" s="54" t="s">
        <v>3941</v>
      </c>
      <c r="D2361" s="57" t="s">
        <v>10381</v>
      </c>
      <c r="E2361" s="1"/>
    </row>
    <row r="2362" spans="1:5" thickBot="1" x14ac:dyDescent="0.3">
      <c r="A2362" s="54" t="s">
        <v>6909</v>
      </c>
      <c r="B2362" s="54" t="s">
        <v>934</v>
      </c>
      <c r="C2362" s="54" t="s">
        <v>3942</v>
      </c>
      <c r="D2362" s="57" t="s">
        <v>10382</v>
      </c>
      <c r="E2362" s="1"/>
    </row>
    <row r="2363" spans="1:5" thickBot="1" x14ac:dyDescent="0.3">
      <c r="A2363" s="54" t="s">
        <v>6910</v>
      </c>
      <c r="B2363" s="54" t="s">
        <v>935</v>
      </c>
      <c r="C2363" s="54" t="s">
        <v>3943</v>
      </c>
      <c r="D2363" s="57" t="s">
        <v>10383</v>
      </c>
      <c r="E2363" s="1"/>
    </row>
    <row r="2364" spans="1:5" thickBot="1" x14ac:dyDescent="0.3">
      <c r="A2364" s="54" t="s">
        <v>6911</v>
      </c>
      <c r="B2364" s="54" t="s">
        <v>936</v>
      </c>
      <c r="C2364" s="54" t="s">
        <v>3944</v>
      </c>
      <c r="D2364" s="57" t="s">
        <v>10384</v>
      </c>
      <c r="E2364" s="1"/>
    </row>
    <row r="2365" spans="1:5" thickBot="1" x14ac:dyDescent="0.3">
      <c r="A2365" s="54" t="s">
        <v>6912</v>
      </c>
      <c r="B2365" s="54" t="s">
        <v>937</v>
      </c>
      <c r="C2365" s="54" t="s">
        <v>3945</v>
      </c>
      <c r="D2365" s="57" t="s">
        <v>10137</v>
      </c>
      <c r="E2365" s="1"/>
    </row>
    <row r="2366" spans="1:5" thickBot="1" x14ac:dyDescent="0.3">
      <c r="A2366" s="54" t="s">
        <v>6913</v>
      </c>
      <c r="B2366" s="54" t="s">
        <v>938</v>
      </c>
      <c r="C2366" s="54" t="s">
        <v>3946</v>
      </c>
      <c r="D2366" s="57" t="s">
        <v>10385</v>
      </c>
      <c r="E2366" s="1"/>
    </row>
    <row r="2367" spans="1:5" thickBot="1" x14ac:dyDescent="0.3">
      <c r="A2367" s="54" t="s">
        <v>6914</v>
      </c>
      <c r="B2367" s="54" t="s">
        <v>939</v>
      </c>
      <c r="C2367" s="54" t="s">
        <v>3947</v>
      </c>
      <c r="D2367" s="57" t="s">
        <v>10206</v>
      </c>
      <c r="E2367" s="1"/>
    </row>
    <row r="2368" spans="1:5" thickBot="1" x14ac:dyDescent="0.3">
      <c r="A2368" s="54" t="s">
        <v>6915</v>
      </c>
      <c r="B2368" s="54" t="s">
        <v>940</v>
      </c>
      <c r="C2368" s="54" t="s">
        <v>3948</v>
      </c>
      <c r="D2368" s="57" t="s">
        <v>10386</v>
      </c>
      <c r="E2368" s="1"/>
    </row>
    <row r="2369" spans="1:5" thickBot="1" x14ac:dyDescent="0.3">
      <c r="A2369" s="54" t="s">
        <v>6916</v>
      </c>
      <c r="B2369" s="54" t="s">
        <v>941</v>
      </c>
      <c r="C2369" s="54" t="s">
        <v>3949</v>
      </c>
      <c r="D2369" s="57" t="s">
        <v>10387</v>
      </c>
      <c r="E2369" s="1"/>
    </row>
    <row r="2370" spans="1:5" thickBot="1" x14ac:dyDescent="0.3">
      <c r="A2370" s="54" t="s">
        <v>6917</v>
      </c>
      <c r="B2370" s="54" t="s">
        <v>942</v>
      </c>
      <c r="C2370" s="54" t="s">
        <v>3950</v>
      </c>
      <c r="D2370" s="57" t="s">
        <v>9984</v>
      </c>
      <c r="E2370" s="1"/>
    </row>
    <row r="2371" spans="1:5" thickBot="1" x14ac:dyDescent="0.3">
      <c r="A2371" s="54" t="s">
        <v>6918</v>
      </c>
      <c r="B2371" s="54" t="s">
        <v>943</v>
      </c>
      <c r="C2371" s="54" t="s">
        <v>3951</v>
      </c>
      <c r="D2371" s="57" t="s">
        <v>10388</v>
      </c>
      <c r="E2371" s="1"/>
    </row>
    <row r="2372" spans="1:5" thickBot="1" x14ac:dyDescent="0.3">
      <c r="A2372" s="54" t="s">
        <v>6919</v>
      </c>
      <c r="B2372" s="54" t="s">
        <v>944</v>
      </c>
      <c r="C2372" s="54" t="s">
        <v>3952</v>
      </c>
      <c r="D2372" s="57" t="s">
        <v>10389</v>
      </c>
      <c r="E2372" s="1"/>
    </row>
    <row r="2373" spans="1:5" thickBot="1" x14ac:dyDescent="0.3">
      <c r="A2373" s="54" t="s">
        <v>6920</v>
      </c>
      <c r="B2373" s="54" t="s">
        <v>945</v>
      </c>
      <c r="C2373" s="54" t="s">
        <v>3953</v>
      </c>
      <c r="D2373" s="57" t="s">
        <v>10390</v>
      </c>
      <c r="E2373" s="1"/>
    </row>
    <row r="2374" spans="1:5" thickBot="1" x14ac:dyDescent="0.3">
      <c r="A2374" s="54" t="s">
        <v>6921</v>
      </c>
      <c r="B2374" s="54" t="s">
        <v>946</v>
      </c>
      <c r="C2374" s="54" t="s">
        <v>3954</v>
      </c>
      <c r="D2374" s="57" t="s">
        <v>10391</v>
      </c>
      <c r="E2374" s="1"/>
    </row>
    <row r="2375" spans="1:5" thickBot="1" x14ac:dyDescent="0.3">
      <c r="A2375" s="54" t="s">
        <v>6922</v>
      </c>
      <c r="B2375" s="54" t="s">
        <v>947</v>
      </c>
      <c r="C2375" s="54" t="s">
        <v>3955</v>
      </c>
      <c r="D2375" s="57" t="s">
        <v>10392</v>
      </c>
      <c r="E2375" s="1"/>
    </row>
    <row r="2376" spans="1:5" thickBot="1" x14ac:dyDescent="0.3">
      <c r="A2376" s="54" t="s">
        <v>6923</v>
      </c>
      <c r="B2376" s="54" t="s">
        <v>948</v>
      </c>
      <c r="C2376" s="54" t="s">
        <v>3956</v>
      </c>
      <c r="D2376" s="57" t="s">
        <v>10393</v>
      </c>
      <c r="E2376" s="1"/>
    </row>
    <row r="2377" spans="1:5" thickBot="1" x14ac:dyDescent="0.3">
      <c r="A2377" s="54" t="s">
        <v>6924</v>
      </c>
      <c r="B2377" s="54" t="s">
        <v>949</v>
      </c>
      <c r="C2377" s="54" t="s">
        <v>3957</v>
      </c>
      <c r="D2377" s="57" t="s">
        <v>10394</v>
      </c>
      <c r="E2377" s="1"/>
    </row>
    <row r="2378" spans="1:5" thickBot="1" x14ac:dyDescent="0.3">
      <c r="A2378" s="54" t="s">
        <v>6925</v>
      </c>
      <c r="B2378" s="54" t="s">
        <v>950</v>
      </c>
      <c r="C2378" s="54" t="s">
        <v>3958</v>
      </c>
      <c r="D2378" s="57" t="s">
        <v>10393</v>
      </c>
      <c r="E2378" s="1"/>
    </row>
    <row r="2379" spans="1:5" thickBot="1" x14ac:dyDescent="0.3">
      <c r="A2379" s="54" t="s">
        <v>6926</v>
      </c>
      <c r="B2379" s="54" t="s">
        <v>951</v>
      </c>
      <c r="C2379" s="54" t="s">
        <v>3959</v>
      </c>
      <c r="D2379" s="57" t="s">
        <v>10383</v>
      </c>
      <c r="E2379" s="1"/>
    </row>
    <row r="2380" spans="1:5" thickBot="1" x14ac:dyDescent="0.3">
      <c r="A2380" s="54" t="s">
        <v>6927</v>
      </c>
      <c r="B2380" s="54" t="s">
        <v>952</v>
      </c>
      <c r="C2380" s="54" t="s">
        <v>3960</v>
      </c>
      <c r="D2380" s="57" t="s">
        <v>10395</v>
      </c>
      <c r="E2380" s="1"/>
    </row>
    <row r="2381" spans="1:5" thickBot="1" x14ac:dyDescent="0.3">
      <c r="A2381" s="54" t="s">
        <v>6928</v>
      </c>
      <c r="B2381" s="54" t="s">
        <v>953</v>
      </c>
      <c r="C2381" s="54" t="s">
        <v>3961</v>
      </c>
      <c r="D2381" s="57" t="s">
        <v>10395</v>
      </c>
      <c r="E2381" s="1"/>
    </row>
    <row r="2382" spans="1:5" thickBot="1" x14ac:dyDescent="0.3">
      <c r="A2382" s="54" t="s">
        <v>6929</v>
      </c>
      <c r="B2382" s="54" t="s">
        <v>954</v>
      </c>
      <c r="C2382" s="54" t="s">
        <v>3962</v>
      </c>
      <c r="D2382" s="57" t="s">
        <v>10396</v>
      </c>
      <c r="E2382" s="1"/>
    </row>
    <row r="2383" spans="1:5" thickBot="1" x14ac:dyDescent="0.3">
      <c r="A2383" s="54" t="s">
        <v>6930</v>
      </c>
      <c r="B2383" s="54" t="s">
        <v>957</v>
      </c>
      <c r="C2383" s="54" t="s">
        <v>3963</v>
      </c>
      <c r="D2383" s="57" t="s">
        <v>10397</v>
      </c>
      <c r="E2383" s="1"/>
    </row>
    <row r="2384" spans="1:5" thickBot="1" x14ac:dyDescent="0.3">
      <c r="A2384" s="54" t="s">
        <v>6931</v>
      </c>
      <c r="B2384" s="54" t="s">
        <v>958</v>
      </c>
      <c r="C2384" s="54" t="s">
        <v>3964</v>
      </c>
      <c r="D2384" s="57" t="s">
        <v>10397</v>
      </c>
      <c r="E2384" s="1"/>
    </row>
    <row r="2385" spans="1:5" thickBot="1" x14ac:dyDescent="0.3">
      <c r="A2385" s="54" t="s">
        <v>6932</v>
      </c>
      <c r="B2385" s="54" t="s">
        <v>959</v>
      </c>
      <c r="C2385" s="54" t="s">
        <v>7572</v>
      </c>
      <c r="D2385" s="57" t="s">
        <v>9899</v>
      </c>
      <c r="E2385" s="1"/>
    </row>
    <row r="2386" spans="1:5" thickBot="1" x14ac:dyDescent="0.3">
      <c r="A2386" s="54" t="s">
        <v>6933</v>
      </c>
      <c r="B2386" s="54" t="s">
        <v>960</v>
      </c>
      <c r="C2386" s="54" t="s">
        <v>7573</v>
      </c>
      <c r="D2386" s="57" t="s">
        <v>9900</v>
      </c>
      <c r="E2386" s="1"/>
    </row>
    <row r="2387" spans="1:5" thickBot="1" x14ac:dyDescent="0.3">
      <c r="A2387" s="54" t="s">
        <v>6934</v>
      </c>
      <c r="B2387" s="54" t="s">
        <v>961</v>
      </c>
      <c r="C2387" s="54" t="s">
        <v>7574</v>
      </c>
      <c r="D2387" s="57" t="s">
        <v>9901</v>
      </c>
      <c r="E2387" s="1"/>
    </row>
    <row r="2388" spans="1:5" thickBot="1" x14ac:dyDescent="0.3">
      <c r="A2388" s="54" t="s">
        <v>6935</v>
      </c>
      <c r="B2388" s="54" t="s">
        <v>962</v>
      </c>
      <c r="C2388" s="54" t="s">
        <v>7575</v>
      </c>
      <c r="D2388" s="57" t="s">
        <v>9902</v>
      </c>
      <c r="E2388" s="1"/>
    </row>
    <row r="2389" spans="1:5" thickBot="1" x14ac:dyDescent="0.3">
      <c r="A2389" s="54" t="s">
        <v>6936</v>
      </c>
      <c r="B2389" s="54" t="s">
        <v>963</v>
      </c>
      <c r="C2389" s="54" t="s">
        <v>7576</v>
      </c>
      <c r="D2389" s="57" t="s">
        <v>9903</v>
      </c>
      <c r="E2389" s="1"/>
    </row>
    <row r="2390" spans="1:5" thickBot="1" x14ac:dyDescent="0.3">
      <c r="A2390" s="54" t="s">
        <v>6937</v>
      </c>
      <c r="B2390" s="54" t="s">
        <v>964</v>
      </c>
      <c r="C2390" s="54" t="s">
        <v>7577</v>
      </c>
      <c r="D2390" s="57" t="s">
        <v>9904</v>
      </c>
      <c r="E2390" s="1"/>
    </row>
    <row r="2391" spans="1:5" thickBot="1" x14ac:dyDescent="0.3">
      <c r="A2391" s="54" t="s">
        <v>6938</v>
      </c>
      <c r="B2391" s="54" t="s">
        <v>965</v>
      </c>
      <c r="C2391" s="54" t="s">
        <v>7578</v>
      </c>
      <c r="D2391" s="57" t="s">
        <v>9905</v>
      </c>
      <c r="E2391" s="1"/>
    </row>
    <row r="2392" spans="1:5" thickBot="1" x14ac:dyDescent="0.3">
      <c r="A2392" s="54" t="s">
        <v>6939</v>
      </c>
      <c r="B2392" s="54" t="s">
        <v>966</v>
      </c>
      <c r="C2392" s="54" t="s">
        <v>3965</v>
      </c>
      <c r="D2392" s="57" t="s">
        <v>10398</v>
      </c>
      <c r="E2392" s="1"/>
    </row>
    <row r="2393" spans="1:5" thickBot="1" x14ac:dyDescent="0.3">
      <c r="A2393" s="54" t="s">
        <v>6940</v>
      </c>
      <c r="B2393" s="54" t="s">
        <v>969</v>
      </c>
      <c r="C2393" s="54" t="s">
        <v>3966</v>
      </c>
      <c r="D2393" s="57" t="s">
        <v>10399</v>
      </c>
      <c r="E2393" s="1"/>
    </row>
    <row r="2394" spans="1:5" thickBot="1" x14ac:dyDescent="0.3">
      <c r="A2394" s="54" t="s">
        <v>6941</v>
      </c>
      <c r="B2394" s="54" t="s">
        <v>970</v>
      </c>
      <c r="C2394" s="54" t="s">
        <v>3967</v>
      </c>
      <c r="D2394" s="57" t="s">
        <v>10400</v>
      </c>
      <c r="E2394" s="1"/>
    </row>
    <row r="2395" spans="1:5" thickBot="1" x14ac:dyDescent="0.3">
      <c r="A2395" s="54" t="s">
        <v>6942</v>
      </c>
      <c r="B2395" s="54" t="s">
        <v>971</v>
      </c>
      <c r="C2395" s="54" t="s">
        <v>3968</v>
      </c>
      <c r="D2395" s="57" t="s">
        <v>10401</v>
      </c>
      <c r="E2395" s="1"/>
    </row>
    <row r="2396" spans="1:5" thickBot="1" x14ac:dyDescent="0.3">
      <c r="A2396" s="54" t="s">
        <v>6943</v>
      </c>
      <c r="B2396" s="54" t="s">
        <v>972</v>
      </c>
      <c r="C2396" s="54" t="s">
        <v>3969</v>
      </c>
      <c r="D2396" s="57" t="s">
        <v>10402</v>
      </c>
      <c r="E2396" s="1"/>
    </row>
    <row r="2397" spans="1:5" thickBot="1" x14ac:dyDescent="0.3">
      <c r="A2397" s="54" t="s">
        <v>6944</v>
      </c>
      <c r="B2397" s="54" t="s">
        <v>974</v>
      </c>
      <c r="C2397" s="54" t="s">
        <v>3970</v>
      </c>
      <c r="D2397" s="57" t="s">
        <v>10403</v>
      </c>
      <c r="E2397" s="1"/>
    </row>
    <row r="2398" spans="1:5" thickBot="1" x14ac:dyDescent="0.3">
      <c r="A2398" s="54" t="s">
        <v>6945</v>
      </c>
      <c r="B2398" s="54" t="s">
        <v>977</v>
      </c>
      <c r="C2398" s="54" t="s">
        <v>3971</v>
      </c>
      <c r="D2398" s="57" t="s">
        <v>10404</v>
      </c>
      <c r="E2398" s="1"/>
    </row>
    <row r="2399" spans="1:5" thickBot="1" x14ac:dyDescent="0.3">
      <c r="A2399" s="54" t="s">
        <v>6946</v>
      </c>
      <c r="B2399" s="54" t="s">
        <v>979</v>
      </c>
      <c r="C2399" s="54" t="s">
        <v>3972</v>
      </c>
      <c r="D2399" s="57" t="s">
        <v>10405</v>
      </c>
      <c r="E2399" s="1"/>
    </row>
    <row r="2400" spans="1:5" thickBot="1" x14ac:dyDescent="0.3">
      <c r="A2400" s="54" t="s">
        <v>6947</v>
      </c>
      <c r="B2400" s="54" t="s">
        <v>980</v>
      </c>
      <c r="C2400" s="54" t="s">
        <v>3973</v>
      </c>
      <c r="D2400" s="57" t="s">
        <v>10406</v>
      </c>
      <c r="E2400" s="1"/>
    </row>
    <row r="2401" spans="1:5" thickBot="1" x14ac:dyDescent="0.3">
      <c r="A2401" s="54" t="s">
        <v>6948</v>
      </c>
      <c r="B2401" s="54" t="s">
        <v>981</v>
      </c>
      <c r="C2401" s="54" t="s">
        <v>3974</v>
      </c>
      <c r="D2401" s="57" t="s">
        <v>10407</v>
      </c>
      <c r="E2401" s="1"/>
    </row>
    <row r="2402" spans="1:5" thickBot="1" x14ac:dyDescent="0.3">
      <c r="A2402" s="54" t="s">
        <v>6949</v>
      </c>
      <c r="B2402" s="54" t="s">
        <v>982</v>
      </c>
      <c r="C2402" s="54" t="s">
        <v>3975</v>
      </c>
      <c r="D2402" s="57" t="s">
        <v>10408</v>
      </c>
      <c r="E2402" s="1"/>
    </row>
    <row r="2403" spans="1:5" thickBot="1" x14ac:dyDescent="0.3">
      <c r="A2403" s="54" t="s">
        <v>6950</v>
      </c>
      <c r="B2403" s="54" t="s">
        <v>983</v>
      </c>
      <c r="C2403" s="54" t="s">
        <v>3976</v>
      </c>
      <c r="D2403" s="57" t="s">
        <v>10408</v>
      </c>
      <c r="E2403" s="1"/>
    </row>
    <row r="2404" spans="1:5" thickBot="1" x14ac:dyDescent="0.3">
      <c r="A2404" s="54" t="s">
        <v>6951</v>
      </c>
      <c r="B2404" s="54" t="s">
        <v>984</v>
      </c>
      <c r="C2404" s="54" t="s">
        <v>3977</v>
      </c>
      <c r="D2404" s="57" t="s">
        <v>10409</v>
      </c>
      <c r="E2404" s="1"/>
    </row>
    <row r="2405" spans="1:5" thickBot="1" x14ac:dyDescent="0.3">
      <c r="A2405" s="54" t="s">
        <v>6952</v>
      </c>
      <c r="B2405" s="54" t="s">
        <v>985</v>
      </c>
      <c r="C2405" s="54" t="s">
        <v>3978</v>
      </c>
      <c r="D2405" s="57" t="s">
        <v>10409</v>
      </c>
      <c r="E2405" s="1"/>
    </row>
    <row r="2406" spans="1:5" thickBot="1" x14ac:dyDescent="0.3">
      <c r="A2406" s="54" t="s">
        <v>6953</v>
      </c>
      <c r="B2406" s="54" t="s">
        <v>986</v>
      </c>
      <c r="C2406" s="54" t="s">
        <v>3979</v>
      </c>
      <c r="D2406" s="57" t="s">
        <v>10410</v>
      </c>
      <c r="E2406" s="1"/>
    </row>
    <row r="2407" spans="1:5" thickBot="1" x14ac:dyDescent="0.3">
      <c r="A2407" s="54" t="s">
        <v>6954</v>
      </c>
      <c r="B2407" s="54" t="s">
        <v>987</v>
      </c>
      <c r="C2407" s="54" t="s">
        <v>3980</v>
      </c>
      <c r="D2407" s="57" t="s">
        <v>10411</v>
      </c>
      <c r="E2407" s="1"/>
    </row>
    <row r="2408" spans="1:5" thickBot="1" x14ac:dyDescent="0.3">
      <c r="A2408" s="54" t="s">
        <v>6955</v>
      </c>
      <c r="B2408" s="54" t="s">
        <v>988</v>
      </c>
      <c r="C2408" s="54" t="s">
        <v>3981</v>
      </c>
      <c r="D2408" s="57" t="s">
        <v>10407</v>
      </c>
      <c r="E2408" s="1"/>
    </row>
    <row r="2409" spans="1:5" thickBot="1" x14ac:dyDescent="0.3">
      <c r="A2409" s="54" t="s">
        <v>6956</v>
      </c>
      <c r="B2409" s="54" t="s">
        <v>989</v>
      </c>
      <c r="C2409" s="54" t="s">
        <v>3982</v>
      </c>
      <c r="D2409" s="57" t="s">
        <v>10407</v>
      </c>
      <c r="E2409" s="1"/>
    </row>
    <row r="2410" spans="1:5" thickBot="1" x14ac:dyDescent="0.3">
      <c r="A2410" s="54" t="s">
        <v>6957</v>
      </c>
      <c r="B2410" s="54" t="s">
        <v>990</v>
      </c>
      <c r="C2410" s="54" t="s">
        <v>3983</v>
      </c>
      <c r="D2410" s="57" t="s">
        <v>10410</v>
      </c>
      <c r="E2410" s="1"/>
    </row>
    <row r="2411" spans="1:5" thickBot="1" x14ac:dyDescent="0.3">
      <c r="A2411" s="54" t="s">
        <v>6958</v>
      </c>
      <c r="B2411" s="54" t="s">
        <v>991</v>
      </c>
      <c r="C2411" s="54" t="s">
        <v>3984</v>
      </c>
      <c r="D2411" s="57" t="s">
        <v>10411</v>
      </c>
      <c r="E2411" s="1"/>
    </row>
    <row r="2412" spans="1:5" thickBot="1" x14ac:dyDescent="0.3">
      <c r="A2412" s="54" t="s">
        <v>6959</v>
      </c>
      <c r="B2412" s="54" t="s">
        <v>992</v>
      </c>
      <c r="C2412" s="54" t="s">
        <v>3985</v>
      </c>
      <c r="D2412" s="57" t="s">
        <v>10412</v>
      </c>
      <c r="E2412" s="1"/>
    </row>
    <row r="2413" spans="1:5" thickBot="1" x14ac:dyDescent="0.3">
      <c r="A2413" s="54" t="s">
        <v>6960</v>
      </c>
      <c r="B2413" s="54" t="s">
        <v>993</v>
      </c>
      <c r="C2413" s="54" t="s">
        <v>3986</v>
      </c>
      <c r="D2413" s="57" t="s">
        <v>10413</v>
      </c>
      <c r="E2413" s="1"/>
    </row>
    <row r="2414" spans="1:5" thickBot="1" x14ac:dyDescent="0.3">
      <c r="A2414" s="54" t="s">
        <v>6961</v>
      </c>
      <c r="B2414" s="54" t="s">
        <v>994</v>
      </c>
      <c r="C2414" s="54" t="s">
        <v>3987</v>
      </c>
      <c r="D2414" s="57" t="s">
        <v>10414</v>
      </c>
      <c r="E2414" s="1"/>
    </row>
    <row r="2415" spans="1:5" thickBot="1" x14ac:dyDescent="0.3">
      <c r="A2415" s="54" t="s">
        <v>6962</v>
      </c>
      <c r="B2415" s="54" t="s">
        <v>995</v>
      </c>
      <c r="C2415" s="54" t="s">
        <v>3988</v>
      </c>
      <c r="D2415" s="57" t="s">
        <v>10415</v>
      </c>
      <c r="E2415" s="1"/>
    </row>
    <row r="2416" spans="1:5" thickBot="1" x14ac:dyDescent="0.3">
      <c r="A2416" s="54" t="s">
        <v>6963</v>
      </c>
      <c r="B2416" s="54" t="s">
        <v>996</v>
      </c>
      <c r="C2416" s="54" t="s">
        <v>3989</v>
      </c>
      <c r="D2416" s="57" t="s">
        <v>10415</v>
      </c>
      <c r="E2416" s="1"/>
    </row>
    <row r="2417" spans="1:5" thickBot="1" x14ac:dyDescent="0.3">
      <c r="A2417" s="54" t="s">
        <v>6964</v>
      </c>
      <c r="B2417" s="54" t="s">
        <v>997</v>
      </c>
      <c r="C2417" s="54" t="s">
        <v>3990</v>
      </c>
      <c r="D2417" s="57" t="s">
        <v>10414</v>
      </c>
      <c r="E2417" s="1"/>
    </row>
    <row r="2418" spans="1:5" thickBot="1" x14ac:dyDescent="0.3">
      <c r="A2418" s="54" t="s">
        <v>6965</v>
      </c>
      <c r="B2418" s="54" t="s">
        <v>998</v>
      </c>
      <c r="C2418" s="54" t="s">
        <v>3991</v>
      </c>
      <c r="D2418" s="57" t="s">
        <v>10210</v>
      </c>
      <c r="E2418" s="1"/>
    </row>
    <row r="2419" spans="1:5" thickBot="1" x14ac:dyDescent="0.3">
      <c r="A2419" s="54" t="s">
        <v>6966</v>
      </c>
      <c r="B2419" s="54" t="s">
        <v>999</v>
      </c>
      <c r="C2419" s="54" t="s">
        <v>3992</v>
      </c>
      <c r="D2419" s="57" t="s">
        <v>10416</v>
      </c>
      <c r="E2419" s="1"/>
    </row>
    <row r="2420" spans="1:5" thickBot="1" x14ac:dyDescent="0.3">
      <c r="A2420" s="54" t="s">
        <v>6967</v>
      </c>
      <c r="B2420" s="54" t="s">
        <v>1000</v>
      </c>
      <c r="C2420" s="54" t="s">
        <v>3993</v>
      </c>
      <c r="D2420" s="57" t="s">
        <v>10416</v>
      </c>
      <c r="E2420" s="1"/>
    </row>
    <row r="2421" spans="1:5" thickBot="1" x14ac:dyDescent="0.3">
      <c r="A2421" s="54" t="s">
        <v>6968</v>
      </c>
      <c r="B2421" s="54" t="s">
        <v>1001</v>
      </c>
      <c r="C2421" s="54" t="s">
        <v>3994</v>
      </c>
      <c r="D2421" s="57" t="s">
        <v>10417</v>
      </c>
      <c r="E2421" s="1"/>
    </row>
    <row r="2422" spans="1:5" thickBot="1" x14ac:dyDescent="0.3">
      <c r="A2422" s="54" t="s">
        <v>6969</v>
      </c>
      <c r="B2422" s="54" t="s">
        <v>1002</v>
      </c>
      <c r="C2422" s="54" t="s">
        <v>3995</v>
      </c>
      <c r="D2422" s="57" t="s">
        <v>10418</v>
      </c>
      <c r="E2422" s="1"/>
    </row>
    <row r="2423" spans="1:5" thickBot="1" x14ac:dyDescent="0.3">
      <c r="A2423" s="54" t="s">
        <v>6970</v>
      </c>
      <c r="B2423" s="54" t="s">
        <v>1003</v>
      </c>
      <c r="C2423" s="54" t="s">
        <v>3996</v>
      </c>
      <c r="D2423" s="57" t="s">
        <v>10341</v>
      </c>
      <c r="E2423" s="1"/>
    </row>
    <row r="2424" spans="1:5" thickBot="1" x14ac:dyDescent="0.3">
      <c r="A2424" s="54" t="s">
        <v>6971</v>
      </c>
      <c r="B2424" s="54" t="s">
        <v>1004</v>
      </c>
      <c r="C2424" s="54" t="s">
        <v>3997</v>
      </c>
      <c r="D2424" s="57" t="s">
        <v>10419</v>
      </c>
      <c r="E2424" s="1"/>
    </row>
    <row r="2425" spans="1:5" thickBot="1" x14ac:dyDescent="0.3">
      <c r="A2425" s="54" t="s">
        <v>6972</v>
      </c>
      <c r="B2425" s="54" t="s">
        <v>1005</v>
      </c>
      <c r="C2425" s="54" t="s">
        <v>3998</v>
      </c>
      <c r="D2425" s="57" t="s">
        <v>10419</v>
      </c>
      <c r="E2425" s="1"/>
    </row>
    <row r="2426" spans="1:5" thickBot="1" x14ac:dyDescent="0.3">
      <c r="A2426" s="54" t="s">
        <v>6973</v>
      </c>
      <c r="B2426" s="54" t="s">
        <v>1006</v>
      </c>
      <c r="C2426" s="54" t="s">
        <v>3999</v>
      </c>
      <c r="D2426" s="57" t="s">
        <v>10420</v>
      </c>
      <c r="E2426" s="1"/>
    </row>
    <row r="2427" spans="1:5" thickBot="1" x14ac:dyDescent="0.3">
      <c r="A2427" s="54" t="s">
        <v>6974</v>
      </c>
      <c r="B2427" s="54" t="s">
        <v>1007</v>
      </c>
      <c r="C2427" s="54" t="s">
        <v>4000</v>
      </c>
      <c r="D2427" s="57" t="s">
        <v>10421</v>
      </c>
      <c r="E2427" s="1"/>
    </row>
    <row r="2428" spans="1:5" thickBot="1" x14ac:dyDescent="0.3">
      <c r="A2428" s="54" t="s">
        <v>6975</v>
      </c>
      <c r="B2428" s="54" t="s">
        <v>1008</v>
      </c>
      <c r="C2428" s="54" t="s">
        <v>4001</v>
      </c>
      <c r="D2428" s="57" t="s">
        <v>10341</v>
      </c>
      <c r="E2428" s="1"/>
    </row>
    <row r="2429" spans="1:5" thickBot="1" x14ac:dyDescent="0.3">
      <c r="A2429" s="54" t="s">
        <v>6976</v>
      </c>
      <c r="B2429" s="54" t="s">
        <v>1009</v>
      </c>
      <c r="C2429" s="54" t="s">
        <v>4002</v>
      </c>
      <c r="D2429" s="57" t="s">
        <v>10422</v>
      </c>
      <c r="E2429" s="1"/>
    </row>
    <row r="2430" spans="1:5" thickBot="1" x14ac:dyDescent="0.3">
      <c r="A2430" s="54" t="s">
        <v>6977</v>
      </c>
      <c r="B2430" s="54" t="s">
        <v>1010</v>
      </c>
      <c r="C2430" s="54" t="s">
        <v>4003</v>
      </c>
      <c r="D2430" s="57" t="s">
        <v>10422</v>
      </c>
      <c r="E2430" s="1"/>
    </row>
    <row r="2431" spans="1:5" thickBot="1" x14ac:dyDescent="0.3">
      <c r="A2431" s="54" t="s">
        <v>6978</v>
      </c>
      <c r="B2431" s="54" t="s">
        <v>1011</v>
      </c>
      <c r="C2431" s="54" t="s">
        <v>4004</v>
      </c>
      <c r="D2431" s="57" t="s">
        <v>10423</v>
      </c>
      <c r="E2431" s="1"/>
    </row>
    <row r="2432" spans="1:5" thickBot="1" x14ac:dyDescent="0.3">
      <c r="A2432" s="54" t="s">
        <v>6979</v>
      </c>
      <c r="B2432" s="54" t="s">
        <v>1012</v>
      </c>
      <c r="C2432" s="54" t="s">
        <v>4005</v>
      </c>
      <c r="D2432" s="57" t="s">
        <v>10423</v>
      </c>
      <c r="E2432" s="1"/>
    </row>
    <row r="2433" spans="1:5" thickBot="1" x14ac:dyDescent="0.3">
      <c r="A2433" s="54" t="s">
        <v>6980</v>
      </c>
      <c r="B2433" s="54" t="s">
        <v>1013</v>
      </c>
      <c r="C2433" s="54" t="s">
        <v>4006</v>
      </c>
      <c r="D2433" s="57" t="s">
        <v>10424</v>
      </c>
      <c r="E2433" s="1"/>
    </row>
    <row r="2434" spans="1:5" thickBot="1" x14ac:dyDescent="0.3">
      <c r="A2434" s="54" t="s">
        <v>6981</v>
      </c>
      <c r="B2434" s="54" t="s">
        <v>1014</v>
      </c>
      <c r="C2434" s="54" t="s">
        <v>4007</v>
      </c>
      <c r="D2434" s="57" t="s">
        <v>10424</v>
      </c>
      <c r="E2434" s="1"/>
    </row>
    <row r="2435" spans="1:5" thickBot="1" x14ac:dyDescent="0.3">
      <c r="A2435" s="54" t="s">
        <v>6982</v>
      </c>
      <c r="B2435" s="54" t="s">
        <v>1015</v>
      </c>
      <c r="C2435" s="54" t="s">
        <v>4008</v>
      </c>
      <c r="D2435" s="57" t="s">
        <v>10249</v>
      </c>
      <c r="E2435" s="1"/>
    </row>
    <row r="2436" spans="1:5" thickBot="1" x14ac:dyDescent="0.3">
      <c r="A2436" s="54" t="s">
        <v>6983</v>
      </c>
      <c r="B2436" s="54" t="s">
        <v>1016</v>
      </c>
      <c r="C2436" s="54" t="s">
        <v>4009</v>
      </c>
      <c r="D2436" s="57" t="s">
        <v>10249</v>
      </c>
      <c r="E2436" s="1"/>
    </row>
    <row r="2437" spans="1:5" thickBot="1" x14ac:dyDescent="0.3">
      <c r="A2437" s="54" t="s">
        <v>6984</v>
      </c>
      <c r="B2437" s="54" t="s">
        <v>1017</v>
      </c>
      <c r="C2437" s="54" t="s">
        <v>4010</v>
      </c>
      <c r="D2437" s="57" t="s">
        <v>10425</v>
      </c>
      <c r="E2437" s="1"/>
    </row>
    <row r="2438" spans="1:5" thickBot="1" x14ac:dyDescent="0.3">
      <c r="A2438" s="54" t="s">
        <v>6985</v>
      </c>
      <c r="B2438" s="54" t="s">
        <v>1018</v>
      </c>
      <c r="C2438" s="54" t="s">
        <v>4011</v>
      </c>
      <c r="D2438" s="57" t="s">
        <v>10426</v>
      </c>
      <c r="E2438" s="1"/>
    </row>
    <row r="2439" spans="1:5" thickBot="1" x14ac:dyDescent="0.3">
      <c r="A2439" s="54" t="s">
        <v>6986</v>
      </c>
      <c r="B2439" s="54" t="s">
        <v>1019</v>
      </c>
      <c r="C2439" s="54" t="s">
        <v>4012</v>
      </c>
      <c r="D2439" s="57" t="s">
        <v>10426</v>
      </c>
      <c r="E2439" s="1"/>
    </row>
    <row r="2440" spans="1:5" thickBot="1" x14ac:dyDescent="0.3">
      <c r="A2440" s="54" t="s">
        <v>6987</v>
      </c>
      <c r="B2440" s="54" t="s">
        <v>1020</v>
      </c>
      <c r="C2440" s="54" t="s">
        <v>4013</v>
      </c>
      <c r="D2440" s="57" t="s">
        <v>10427</v>
      </c>
      <c r="E2440" s="1"/>
    </row>
    <row r="2441" spans="1:5" thickBot="1" x14ac:dyDescent="0.3">
      <c r="A2441" s="54" t="s">
        <v>6988</v>
      </c>
      <c r="B2441" s="54" t="s">
        <v>1021</v>
      </c>
      <c r="C2441" s="54" t="s">
        <v>4014</v>
      </c>
      <c r="D2441" s="57" t="s">
        <v>10428</v>
      </c>
      <c r="E2441" s="1"/>
    </row>
    <row r="2442" spans="1:5" thickBot="1" x14ac:dyDescent="0.3">
      <c r="A2442" s="54" t="s">
        <v>6989</v>
      </c>
      <c r="B2442" s="54" t="s">
        <v>1022</v>
      </c>
      <c r="C2442" s="54" t="s">
        <v>4015</v>
      </c>
      <c r="D2442" s="57" t="s">
        <v>10429</v>
      </c>
      <c r="E2442" s="1"/>
    </row>
    <row r="2443" spans="1:5" thickBot="1" x14ac:dyDescent="0.3">
      <c r="A2443" s="54" t="s">
        <v>6990</v>
      </c>
      <c r="B2443" s="54" t="s">
        <v>1023</v>
      </c>
      <c r="C2443" s="54" t="s">
        <v>4016</v>
      </c>
      <c r="D2443" s="57" t="s">
        <v>10429</v>
      </c>
      <c r="E2443" s="1"/>
    </row>
    <row r="2444" spans="1:5" thickBot="1" x14ac:dyDescent="0.3">
      <c r="A2444" s="54" t="s">
        <v>6991</v>
      </c>
      <c r="B2444" s="54" t="s">
        <v>1024</v>
      </c>
      <c r="C2444" s="54" t="s">
        <v>4017</v>
      </c>
      <c r="D2444" s="57" t="s">
        <v>10430</v>
      </c>
      <c r="E2444" s="1"/>
    </row>
    <row r="2445" spans="1:5" thickBot="1" x14ac:dyDescent="0.3">
      <c r="A2445" s="54" t="s">
        <v>6992</v>
      </c>
      <c r="B2445" s="54" t="s">
        <v>1025</v>
      </c>
      <c r="C2445" s="54" t="s">
        <v>4018</v>
      </c>
      <c r="D2445" s="57" t="s">
        <v>10431</v>
      </c>
      <c r="E2445" s="1"/>
    </row>
    <row r="2446" spans="1:5" thickBot="1" x14ac:dyDescent="0.3">
      <c r="A2446" s="54" t="s">
        <v>6993</v>
      </c>
      <c r="B2446" s="54" t="s">
        <v>1026</v>
      </c>
      <c r="C2446" s="54" t="s">
        <v>4019</v>
      </c>
      <c r="D2446" s="57" t="s">
        <v>10432</v>
      </c>
      <c r="E2446" s="1"/>
    </row>
    <row r="2447" spans="1:5" thickBot="1" x14ac:dyDescent="0.3">
      <c r="A2447" s="54" t="s">
        <v>6994</v>
      </c>
      <c r="B2447" s="54" t="s">
        <v>1027</v>
      </c>
      <c r="C2447" s="54" t="s">
        <v>4020</v>
      </c>
      <c r="D2447" s="57" t="s">
        <v>10433</v>
      </c>
      <c r="E2447" s="1"/>
    </row>
    <row r="2448" spans="1:5" thickBot="1" x14ac:dyDescent="0.3">
      <c r="A2448" s="54" t="s">
        <v>6995</v>
      </c>
      <c r="B2448" s="54" t="s">
        <v>1028</v>
      </c>
      <c r="C2448" s="54" t="s">
        <v>4021</v>
      </c>
      <c r="D2448" s="57" t="s">
        <v>10432</v>
      </c>
      <c r="E2448" s="1"/>
    </row>
    <row r="2449" spans="1:5" thickBot="1" x14ac:dyDescent="0.3">
      <c r="A2449" s="54" t="s">
        <v>6996</v>
      </c>
      <c r="B2449" s="54" t="s">
        <v>1029</v>
      </c>
      <c r="C2449" s="54" t="s">
        <v>4022</v>
      </c>
      <c r="D2449" s="57" t="s">
        <v>10434</v>
      </c>
      <c r="E2449" s="1"/>
    </row>
    <row r="2450" spans="1:5" thickBot="1" x14ac:dyDescent="0.3">
      <c r="A2450" s="54" t="s">
        <v>6997</v>
      </c>
      <c r="B2450" s="54" t="s">
        <v>1030</v>
      </c>
      <c r="C2450" s="54" t="s">
        <v>4023</v>
      </c>
      <c r="D2450" s="57" t="s">
        <v>10275</v>
      </c>
      <c r="E2450" s="1"/>
    </row>
    <row r="2451" spans="1:5" thickBot="1" x14ac:dyDescent="0.3">
      <c r="A2451" s="54" t="s">
        <v>6998</v>
      </c>
      <c r="B2451" s="54" t="s">
        <v>1031</v>
      </c>
      <c r="C2451" s="54" t="s">
        <v>4024</v>
      </c>
      <c r="D2451" s="57" t="s">
        <v>10434</v>
      </c>
      <c r="E2451" s="1"/>
    </row>
    <row r="2452" spans="1:5" thickBot="1" x14ac:dyDescent="0.3">
      <c r="A2452" s="54" t="s">
        <v>6999</v>
      </c>
      <c r="B2452" s="54" t="s">
        <v>1032</v>
      </c>
      <c r="C2452" s="54" t="s">
        <v>4025</v>
      </c>
      <c r="D2452" s="57" t="s">
        <v>10435</v>
      </c>
      <c r="E2452" s="1"/>
    </row>
    <row r="2453" spans="1:5" thickBot="1" x14ac:dyDescent="0.3">
      <c r="A2453" s="54" t="s">
        <v>7000</v>
      </c>
      <c r="B2453" s="54" t="s">
        <v>1033</v>
      </c>
      <c r="C2453" s="54" t="s">
        <v>4026</v>
      </c>
      <c r="D2453" s="57" t="s">
        <v>10436</v>
      </c>
      <c r="E2453" s="1"/>
    </row>
    <row r="2454" spans="1:5" thickBot="1" x14ac:dyDescent="0.3">
      <c r="A2454" s="54" t="s">
        <v>7001</v>
      </c>
      <c r="B2454" s="54" t="s">
        <v>1034</v>
      </c>
      <c r="C2454" s="54" t="s">
        <v>4027</v>
      </c>
      <c r="D2454" s="57" t="s">
        <v>10437</v>
      </c>
      <c r="E2454" s="1"/>
    </row>
    <row r="2455" spans="1:5" thickBot="1" x14ac:dyDescent="0.3">
      <c r="A2455" s="54" t="s">
        <v>7002</v>
      </c>
      <c r="B2455" s="54" t="s">
        <v>1035</v>
      </c>
      <c r="C2455" s="54" t="s">
        <v>4028</v>
      </c>
      <c r="D2455" s="57" t="s">
        <v>10438</v>
      </c>
      <c r="E2455" s="1"/>
    </row>
    <row r="2456" spans="1:5" thickBot="1" x14ac:dyDescent="0.3">
      <c r="A2456" s="54" t="s">
        <v>7003</v>
      </c>
      <c r="B2456" s="54" t="s">
        <v>1036</v>
      </c>
      <c r="C2456" s="54" t="s">
        <v>4029</v>
      </c>
      <c r="D2456" s="57" t="s">
        <v>10438</v>
      </c>
      <c r="E2456" s="1"/>
    </row>
    <row r="2457" spans="1:5" thickBot="1" x14ac:dyDescent="0.3">
      <c r="A2457" s="54" t="s">
        <v>7004</v>
      </c>
      <c r="B2457" s="54" t="s">
        <v>1037</v>
      </c>
      <c r="C2457" s="54" t="s">
        <v>4030</v>
      </c>
      <c r="D2457" s="57" t="s">
        <v>10436</v>
      </c>
      <c r="E2457" s="1"/>
    </row>
    <row r="2458" spans="1:5" thickBot="1" x14ac:dyDescent="0.3">
      <c r="A2458" s="54" t="s">
        <v>7005</v>
      </c>
      <c r="B2458" s="54" t="s">
        <v>1038</v>
      </c>
      <c r="C2458" s="54" t="s">
        <v>4031</v>
      </c>
      <c r="D2458" s="57" t="s">
        <v>10439</v>
      </c>
      <c r="E2458" s="1"/>
    </row>
    <row r="2459" spans="1:5" thickBot="1" x14ac:dyDescent="0.3">
      <c r="A2459" s="54" t="s">
        <v>7006</v>
      </c>
      <c r="B2459" s="54" t="s">
        <v>1039</v>
      </c>
      <c r="C2459" s="54" t="s">
        <v>4032</v>
      </c>
      <c r="D2459" s="57" t="s">
        <v>10439</v>
      </c>
      <c r="E2459" s="1"/>
    </row>
    <row r="2460" spans="1:5" thickBot="1" x14ac:dyDescent="0.3">
      <c r="A2460" s="54" t="s">
        <v>7007</v>
      </c>
      <c r="B2460" s="54" t="s">
        <v>1040</v>
      </c>
      <c r="C2460" s="54" t="s">
        <v>4033</v>
      </c>
      <c r="D2460" s="57" t="s">
        <v>10439</v>
      </c>
      <c r="E2460" s="1"/>
    </row>
    <row r="2461" spans="1:5" thickBot="1" x14ac:dyDescent="0.3">
      <c r="A2461" s="54" t="s">
        <v>7008</v>
      </c>
      <c r="B2461" s="54" t="s">
        <v>1041</v>
      </c>
      <c r="C2461" s="54" t="s">
        <v>4034</v>
      </c>
      <c r="D2461" s="57" t="s">
        <v>10440</v>
      </c>
      <c r="E2461" s="1"/>
    </row>
    <row r="2462" spans="1:5" thickBot="1" x14ac:dyDescent="0.3">
      <c r="A2462" s="54" t="s">
        <v>7009</v>
      </c>
      <c r="B2462" s="54" t="s">
        <v>1042</v>
      </c>
      <c r="C2462" s="54" t="s">
        <v>4035</v>
      </c>
      <c r="D2462" s="57" t="s">
        <v>10441</v>
      </c>
      <c r="E2462" s="1"/>
    </row>
    <row r="2463" spans="1:5" thickBot="1" x14ac:dyDescent="0.3">
      <c r="A2463" s="54" t="s">
        <v>7010</v>
      </c>
      <c r="B2463" s="54" t="s">
        <v>1043</v>
      </c>
      <c r="C2463" s="54" t="s">
        <v>4036</v>
      </c>
      <c r="D2463" s="57" t="s">
        <v>10440</v>
      </c>
      <c r="E2463" s="1"/>
    </row>
    <row r="2464" spans="1:5" thickBot="1" x14ac:dyDescent="0.3">
      <c r="A2464" s="54" t="s">
        <v>7011</v>
      </c>
      <c r="B2464" s="54" t="s">
        <v>1044</v>
      </c>
      <c r="C2464" s="54" t="s">
        <v>4037</v>
      </c>
      <c r="D2464" s="57" t="s">
        <v>10441</v>
      </c>
      <c r="E2464" s="1"/>
    </row>
    <row r="2465" spans="1:5" thickBot="1" x14ac:dyDescent="0.3">
      <c r="A2465" s="54" t="s">
        <v>7012</v>
      </c>
      <c r="B2465" s="54" t="s">
        <v>1045</v>
      </c>
      <c r="C2465" s="54" t="s">
        <v>4038</v>
      </c>
      <c r="D2465" s="57" t="s">
        <v>10440</v>
      </c>
      <c r="E2465" s="1"/>
    </row>
    <row r="2466" spans="1:5" thickBot="1" x14ac:dyDescent="0.3">
      <c r="A2466" s="54" t="s">
        <v>7013</v>
      </c>
      <c r="B2466" s="54" t="s">
        <v>1046</v>
      </c>
      <c r="C2466" s="54" t="s">
        <v>4039</v>
      </c>
      <c r="D2466" s="57" t="s">
        <v>10441</v>
      </c>
      <c r="E2466" s="1"/>
    </row>
    <row r="2467" spans="1:5" thickBot="1" x14ac:dyDescent="0.3">
      <c r="A2467" s="54" t="s">
        <v>7014</v>
      </c>
      <c r="B2467" s="54" t="s">
        <v>1047</v>
      </c>
      <c r="C2467" s="54" t="s">
        <v>4040</v>
      </c>
      <c r="D2467" s="57" t="s">
        <v>10442</v>
      </c>
      <c r="E2467" s="1"/>
    </row>
    <row r="2468" spans="1:5" thickBot="1" x14ac:dyDescent="0.3">
      <c r="A2468" s="54" t="s">
        <v>7015</v>
      </c>
      <c r="B2468" s="54" t="s">
        <v>1048</v>
      </c>
      <c r="C2468" s="54" t="s">
        <v>4041</v>
      </c>
      <c r="D2468" s="57" t="s">
        <v>10443</v>
      </c>
      <c r="E2468" s="1"/>
    </row>
    <row r="2469" spans="1:5" thickBot="1" x14ac:dyDescent="0.3">
      <c r="A2469" s="54" t="s">
        <v>7016</v>
      </c>
      <c r="B2469" s="54" t="s">
        <v>1049</v>
      </c>
      <c r="C2469" s="54" t="s">
        <v>4042</v>
      </c>
      <c r="D2469" s="57" t="s">
        <v>10442</v>
      </c>
      <c r="E2469" s="1"/>
    </row>
    <row r="2470" spans="1:5" thickBot="1" x14ac:dyDescent="0.3">
      <c r="A2470" s="54" t="s">
        <v>7017</v>
      </c>
      <c r="B2470" s="54" t="s">
        <v>1050</v>
      </c>
      <c r="C2470" s="54" t="s">
        <v>4043</v>
      </c>
      <c r="D2470" s="57" t="s">
        <v>10443</v>
      </c>
      <c r="E2470" s="1"/>
    </row>
    <row r="2471" spans="1:5" thickBot="1" x14ac:dyDescent="0.3">
      <c r="A2471" s="54" t="s">
        <v>7018</v>
      </c>
      <c r="B2471" s="54" t="s">
        <v>1051</v>
      </c>
      <c r="C2471" s="54" t="s">
        <v>4044</v>
      </c>
      <c r="D2471" s="57" t="s">
        <v>10442</v>
      </c>
      <c r="E2471" s="1"/>
    </row>
    <row r="2472" spans="1:5" thickBot="1" x14ac:dyDescent="0.3">
      <c r="A2472" s="54" t="s">
        <v>7019</v>
      </c>
      <c r="B2472" s="54" t="s">
        <v>1052</v>
      </c>
      <c r="C2472" s="54" t="s">
        <v>4045</v>
      </c>
      <c r="D2472" s="57" t="s">
        <v>10443</v>
      </c>
      <c r="E2472" s="1"/>
    </row>
    <row r="2473" spans="1:5" thickBot="1" x14ac:dyDescent="0.3">
      <c r="A2473" s="54" t="s">
        <v>7020</v>
      </c>
      <c r="B2473" s="54" t="s">
        <v>1053</v>
      </c>
      <c r="C2473" s="54" t="s">
        <v>4046</v>
      </c>
      <c r="D2473" s="57" t="s">
        <v>10444</v>
      </c>
      <c r="E2473" s="1"/>
    </row>
    <row r="2474" spans="1:5" thickBot="1" x14ac:dyDescent="0.3">
      <c r="A2474" s="54" t="s">
        <v>7021</v>
      </c>
      <c r="B2474" s="54" t="s">
        <v>1054</v>
      </c>
      <c r="C2474" s="54" t="s">
        <v>4047</v>
      </c>
      <c r="D2474" s="57" t="s">
        <v>10444</v>
      </c>
      <c r="E2474" s="1"/>
    </row>
    <row r="2475" spans="1:5" thickBot="1" x14ac:dyDescent="0.3">
      <c r="A2475" s="54" t="s">
        <v>7022</v>
      </c>
      <c r="B2475" s="54" t="s">
        <v>1055</v>
      </c>
      <c r="C2475" s="54" t="s">
        <v>4048</v>
      </c>
      <c r="D2475" s="57" t="s">
        <v>10444</v>
      </c>
      <c r="E2475" s="1"/>
    </row>
    <row r="2476" spans="1:5" thickBot="1" x14ac:dyDescent="0.3">
      <c r="A2476" s="54" t="s">
        <v>7023</v>
      </c>
      <c r="B2476" s="54" t="s">
        <v>1056</v>
      </c>
      <c r="C2476" s="54" t="s">
        <v>4049</v>
      </c>
      <c r="D2476" s="57" t="s">
        <v>10445</v>
      </c>
      <c r="E2476" s="1"/>
    </row>
    <row r="2477" spans="1:5" thickBot="1" x14ac:dyDescent="0.3">
      <c r="A2477" s="54" t="s">
        <v>7024</v>
      </c>
      <c r="B2477" s="54" t="s">
        <v>1057</v>
      </c>
      <c r="C2477" s="54" t="s">
        <v>4050</v>
      </c>
      <c r="D2477" s="57" t="s">
        <v>10442</v>
      </c>
      <c r="E2477" s="1"/>
    </row>
    <row r="2478" spans="1:5" thickBot="1" x14ac:dyDescent="0.3">
      <c r="A2478" s="54" t="s">
        <v>7025</v>
      </c>
      <c r="B2478" s="54" t="s">
        <v>1058</v>
      </c>
      <c r="C2478" s="54" t="s">
        <v>4051</v>
      </c>
      <c r="D2478" s="57" t="s">
        <v>10442</v>
      </c>
      <c r="E2478" s="1"/>
    </row>
    <row r="2479" spans="1:5" thickBot="1" x14ac:dyDescent="0.3">
      <c r="A2479" s="54" t="s">
        <v>7026</v>
      </c>
      <c r="B2479" s="54" t="s">
        <v>1059</v>
      </c>
      <c r="C2479" s="54" t="s">
        <v>4052</v>
      </c>
      <c r="D2479" s="57" t="s">
        <v>10445</v>
      </c>
      <c r="E2479" s="1"/>
    </row>
    <row r="2480" spans="1:5" thickBot="1" x14ac:dyDescent="0.3">
      <c r="A2480" s="54" t="s">
        <v>7027</v>
      </c>
      <c r="B2480" s="54" t="s">
        <v>1060</v>
      </c>
      <c r="C2480" s="54" t="s">
        <v>4053</v>
      </c>
      <c r="D2480" s="57" t="s">
        <v>10446</v>
      </c>
      <c r="E2480" s="1"/>
    </row>
    <row r="2481" spans="1:5" thickBot="1" x14ac:dyDescent="0.3">
      <c r="A2481" s="54" t="s">
        <v>7028</v>
      </c>
      <c r="B2481" s="54" t="s">
        <v>1061</v>
      </c>
      <c r="C2481" s="54" t="s">
        <v>4054</v>
      </c>
      <c r="D2481" s="57" t="s">
        <v>10447</v>
      </c>
      <c r="E2481" s="1"/>
    </row>
    <row r="2482" spans="1:5" thickBot="1" x14ac:dyDescent="0.3">
      <c r="A2482" s="54" t="s">
        <v>7029</v>
      </c>
      <c r="B2482" s="54" t="s">
        <v>1062</v>
      </c>
      <c r="C2482" s="54" t="s">
        <v>4055</v>
      </c>
      <c r="D2482" s="57" t="s">
        <v>10448</v>
      </c>
      <c r="E2482" s="1"/>
    </row>
    <row r="2483" spans="1:5" thickBot="1" x14ac:dyDescent="0.3">
      <c r="A2483" s="54" t="s">
        <v>7030</v>
      </c>
      <c r="B2483" s="54" t="s">
        <v>1063</v>
      </c>
      <c r="C2483" s="54" t="s">
        <v>4056</v>
      </c>
      <c r="D2483" s="57" t="s">
        <v>10449</v>
      </c>
      <c r="E2483" s="1"/>
    </row>
    <row r="2484" spans="1:5" thickBot="1" x14ac:dyDescent="0.3">
      <c r="A2484" s="54" t="s">
        <v>7031</v>
      </c>
      <c r="B2484" s="54" t="s">
        <v>1064</v>
      </c>
      <c r="C2484" s="54" t="s">
        <v>4057</v>
      </c>
      <c r="D2484" s="57" t="s">
        <v>10450</v>
      </c>
      <c r="E2484" s="1"/>
    </row>
    <row r="2485" spans="1:5" thickBot="1" x14ac:dyDescent="0.3">
      <c r="A2485" s="54" t="s">
        <v>7032</v>
      </c>
      <c r="B2485" s="54" t="s">
        <v>1065</v>
      </c>
      <c r="C2485" s="54" t="s">
        <v>4058</v>
      </c>
      <c r="D2485" s="57" t="s">
        <v>10450</v>
      </c>
      <c r="E2485" s="1"/>
    </row>
    <row r="2486" spans="1:5" thickBot="1" x14ac:dyDescent="0.3">
      <c r="A2486" s="54" t="s">
        <v>7033</v>
      </c>
      <c r="B2486" s="54" t="s">
        <v>1066</v>
      </c>
      <c r="C2486" s="54" t="s">
        <v>4059</v>
      </c>
      <c r="D2486" s="57" t="s">
        <v>10441</v>
      </c>
      <c r="E2486" s="1"/>
    </row>
    <row r="2487" spans="1:5" thickBot="1" x14ac:dyDescent="0.3">
      <c r="A2487" s="54" t="s">
        <v>7034</v>
      </c>
      <c r="B2487" s="54" t="s">
        <v>1067</v>
      </c>
      <c r="C2487" s="54" t="s">
        <v>4060</v>
      </c>
      <c r="D2487" s="57" t="s">
        <v>10451</v>
      </c>
      <c r="E2487" s="1"/>
    </row>
    <row r="2488" spans="1:5" thickBot="1" x14ac:dyDescent="0.3">
      <c r="A2488" s="54" t="s">
        <v>7035</v>
      </c>
      <c r="B2488" s="54" t="s">
        <v>1068</v>
      </c>
      <c r="C2488" s="54" t="s">
        <v>4061</v>
      </c>
      <c r="D2488" s="57" t="s">
        <v>10451</v>
      </c>
      <c r="E2488" s="1"/>
    </row>
    <row r="2489" spans="1:5" thickBot="1" x14ac:dyDescent="0.3">
      <c r="A2489" s="54" t="s">
        <v>7036</v>
      </c>
      <c r="B2489" s="54" t="s">
        <v>1069</v>
      </c>
      <c r="C2489" s="54" t="s">
        <v>4062</v>
      </c>
      <c r="D2489" s="57" t="s">
        <v>10452</v>
      </c>
      <c r="E2489" s="1"/>
    </row>
    <row r="2490" spans="1:5" thickBot="1" x14ac:dyDescent="0.3">
      <c r="A2490" s="54" t="s">
        <v>7037</v>
      </c>
      <c r="B2490" s="54" t="s">
        <v>1070</v>
      </c>
      <c r="C2490" s="54" t="s">
        <v>4063</v>
      </c>
      <c r="D2490" s="57" t="s">
        <v>10452</v>
      </c>
      <c r="E2490" s="1"/>
    </row>
    <row r="2491" spans="1:5" thickBot="1" x14ac:dyDescent="0.3">
      <c r="A2491" s="54" t="s">
        <v>7038</v>
      </c>
      <c r="B2491" s="54" t="s">
        <v>1071</v>
      </c>
      <c r="C2491" s="54" t="s">
        <v>4064</v>
      </c>
      <c r="D2491" s="57" t="s">
        <v>10453</v>
      </c>
      <c r="E2491" s="1"/>
    </row>
    <row r="2492" spans="1:5" thickBot="1" x14ac:dyDescent="0.3">
      <c r="A2492" s="54" t="s">
        <v>7039</v>
      </c>
      <c r="B2492" s="54" t="s">
        <v>1072</v>
      </c>
      <c r="C2492" s="54" t="s">
        <v>4065</v>
      </c>
      <c r="D2492" s="57" t="s">
        <v>10454</v>
      </c>
      <c r="E2492" s="1"/>
    </row>
    <row r="2493" spans="1:5" thickBot="1" x14ac:dyDescent="0.3">
      <c r="A2493" s="54" t="s">
        <v>7040</v>
      </c>
      <c r="B2493" s="54" t="s">
        <v>1073</v>
      </c>
      <c r="C2493" s="54" t="s">
        <v>4066</v>
      </c>
      <c r="D2493" s="57" t="s">
        <v>10454</v>
      </c>
      <c r="E2493" s="1"/>
    </row>
    <row r="2494" spans="1:5" thickBot="1" x14ac:dyDescent="0.3">
      <c r="A2494" s="54" t="s">
        <v>7041</v>
      </c>
      <c r="B2494" s="54" t="s">
        <v>1074</v>
      </c>
      <c r="C2494" s="54" t="s">
        <v>4067</v>
      </c>
      <c r="D2494" s="57" t="s">
        <v>10455</v>
      </c>
      <c r="E2494" s="1"/>
    </row>
    <row r="2495" spans="1:5" thickBot="1" x14ac:dyDescent="0.3">
      <c r="A2495" s="54" t="s">
        <v>7042</v>
      </c>
      <c r="B2495" s="54" t="s">
        <v>1075</v>
      </c>
      <c r="C2495" s="54" t="s">
        <v>4068</v>
      </c>
      <c r="D2495" s="57" t="s">
        <v>10455</v>
      </c>
      <c r="E2495" s="1"/>
    </row>
    <row r="2496" spans="1:5" thickBot="1" x14ac:dyDescent="0.3">
      <c r="A2496" s="54" t="s">
        <v>7043</v>
      </c>
      <c r="B2496" s="54" t="s">
        <v>1076</v>
      </c>
      <c r="C2496" s="54" t="s">
        <v>4069</v>
      </c>
      <c r="D2496" s="57" t="s">
        <v>10456</v>
      </c>
      <c r="E2496" s="1"/>
    </row>
    <row r="2497" spans="1:5" thickBot="1" x14ac:dyDescent="0.3">
      <c r="A2497" s="54" t="s">
        <v>7044</v>
      </c>
      <c r="B2497" s="54" t="s">
        <v>1077</v>
      </c>
      <c r="C2497" s="54" t="s">
        <v>4070</v>
      </c>
      <c r="D2497" s="57" t="s">
        <v>10456</v>
      </c>
      <c r="E2497" s="1"/>
    </row>
    <row r="2498" spans="1:5" thickBot="1" x14ac:dyDescent="0.3">
      <c r="A2498" s="54" t="s">
        <v>7045</v>
      </c>
      <c r="B2498" s="54" t="s">
        <v>1078</v>
      </c>
      <c r="C2498" s="54" t="s">
        <v>4071</v>
      </c>
      <c r="D2498" s="57" t="s">
        <v>10457</v>
      </c>
      <c r="E2498" s="1"/>
    </row>
    <row r="2499" spans="1:5" thickBot="1" x14ac:dyDescent="0.3">
      <c r="A2499" s="54" t="s">
        <v>7046</v>
      </c>
      <c r="B2499" s="54" t="s">
        <v>1079</v>
      </c>
      <c r="C2499" s="54" t="s">
        <v>4072</v>
      </c>
      <c r="D2499" s="57" t="s">
        <v>10457</v>
      </c>
      <c r="E2499" s="1"/>
    </row>
    <row r="2500" spans="1:5" thickBot="1" x14ac:dyDescent="0.3">
      <c r="A2500" s="54" t="s">
        <v>7047</v>
      </c>
      <c r="B2500" s="54" t="s">
        <v>1080</v>
      </c>
      <c r="C2500" s="54" t="s">
        <v>4073</v>
      </c>
      <c r="D2500" s="57" t="s">
        <v>10458</v>
      </c>
      <c r="E2500" s="1"/>
    </row>
    <row r="2501" spans="1:5" thickBot="1" x14ac:dyDescent="0.3">
      <c r="A2501" s="54" t="s">
        <v>7048</v>
      </c>
      <c r="B2501" s="54" t="s">
        <v>1081</v>
      </c>
      <c r="C2501" s="54" t="s">
        <v>4074</v>
      </c>
      <c r="D2501" s="57" t="s">
        <v>10457</v>
      </c>
      <c r="E2501" s="1"/>
    </row>
    <row r="2502" spans="1:5" thickBot="1" x14ac:dyDescent="0.3">
      <c r="A2502" s="54" t="s">
        <v>7049</v>
      </c>
      <c r="B2502" s="54" t="s">
        <v>1082</v>
      </c>
      <c r="C2502" s="54" t="s">
        <v>4075</v>
      </c>
      <c r="D2502" s="57" t="s">
        <v>10457</v>
      </c>
      <c r="E2502" s="1"/>
    </row>
    <row r="2503" spans="1:5" thickBot="1" x14ac:dyDescent="0.3">
      <c r="A2503" s="54" t="s">
        <v>7050</v>
      </c>
      <c r="B2503" s="54" t="s">
        <v>1083</v>
      </c>
      <c r="C2503" s="54" t="s">
        <v>4076</v>
      </c>
      <c r="D2503" s="57" t="s">
        <v>10458</v>
      </c>
      <c r="E2503" s="1"/>
    </row>
    <row r="2504" spans="1:5" thickBot="1" x14ac:dyDescent="0.3">
      <c r="A2504" s="54" t="s">
        <v>7051</v>
      </c>
      <c r="B2504" s="54" t="s">
        <v>1084</v>
      </c>
      <c r="C2504" s="54" t="s">
        <v>4077</v>
      </c>
      <c r="D2504" s="57" t="s">
        <v>10458</v>
      </c>
      <c r="E2504" s="1"/>
    </row>
    <row r="2505" spans="1:5" thickBot="1" x14ac:dyDescent="0.3">
      <c r="A2505" s="54" t="s">
        <v>7052</v>
      </c>
      <c r="B2505" s="54" t="s">
        <v>1085</v>
      </c>
      <c r="C2505" s="54" t="s">
        <v>4078</v>
      </c>
      <c r="D2505" s="57" t="s">
        <v>10459</v>
      </c>
      <c r="E2505" s="1"/>
    </row>
    <row r="2506" spans="1:5" thickBot="1" x14ac:dyDescent="0.3">
      <c r="A2506" s="54" t="s">
        <v>7053</v>
      </c>
      <c r="B2506" s="54" t="s">
        <v>1086</v>
      </c>
      <c r="C2506" s="54" t="s">
        <v>4079</v>
      </c>
      <c r="D2506" s="57" t="s">
        <v>10459</v>
      </c>
      <c r="E2506" s="1"/>
    </row>
    <row r="2507" spans="1:5" thickBot="1" x14ac:dyDescent="0.3">
      <c r="A2507" s="54" t="s">
        <v>7054</v>
      </c>
      <c r="B2507" s="54" t="s">
        <v>1087</v>
      </c>
      <c r="C2507" s="54" t="s">
        <v>4080</v>
      </c>
      <c r="D2507" s="57" t="s">
        <v>10460</v>
      </c>
      <c r="E2507" s="1"/>
    </row>
    <row r="2508" spans="1:5" thickBot="1" x14ac:dyDescent="0.3">
      <c r="A2508" s="54" t="s">
        <v>7055</v>
      </c>
      <c r="B2508" s="54" t="s">
        <v>1088</v>
      </c>
      <c r="C2508" s="54" t="s">
        <v>4081</v>
      </c>
      <c r="D2508" s="57" t="s">
        <v>10460</v>
      </c>
      <c r="E2508" s="1"/>
    </row>
    <row r="2509" spans="1:5" thickBot="1" x14ac:dyDescent="0.3">
      <c r="A2509" s="54" t="s">
        <v>7056</v>
      </c>
      <c r="B2509" s="54" t="s">
        <v>1089</v>
      </c>
      <c r="C2509" s="54" t="s">
        <v>4082</v>
      </c>
      <c r="D2509" s="57" t="s">
        <v>10461</v>
      </c>
      <c r="E2509" s="1"/>
    </row>
    <row r="2510" spans="1:5" thickBot="1" x14ac:dyDescent="0.3">
      <c r="A2510" s="54" t="s">
        <v>7057</v>
      </c>
      <c r="B2510" s="54" t="s">
        <v>1090</v>
      </c>
      <c r="C2510" s="54" t="s">
        <v>4083</v>
      </c>
      <c r="D2510" s="57" t="s">
        <v>10461</v>
      </c>
      <c r="E2510" s="1"/>
    </row>
    <row r="2511" spans="1:5" thickBot="1" x14ac:dyDescent="0.3">
      <c r="A2511" s="54" t="s">
        <v>7058</v>
      </c>
      <c r="B2511" s="54" t="s">
        <v>1091</v>
      </c>
      <c r="C2511" s="54" t="s">
        <v>4084</v>
      </c>
      <c r="D2511" s="57" t="s">
        <v>10462</v>
      </c>
      <c r="E2511" s="1"/>
    </row>
    <row r="2512" spans="1:5" thickBot="1" x14ac:dyDescent="0.3">
      <c r="A2512" s="54" t="s">
        <v>7059</v>
      </c>
      <c r="B2512" s="54" t="s">
        <v>1092</v>
      </c>
      <c r="C2512" s="54" t="s">
        <v>4085</v>
      </c>
      <c r="D2512" s="57" t="s">
        <v>10462</v>
      </c>
      <c r="E2512" s="1"/>
    </row>
    <row r="2513" spans="1:5" thickBot="1" x14ac:dyDescent="0.3">
      <c r="A2513" s="54" t="s">
        <v>7060</v>
      </c>
      <c r="B2513" s="54" t="s">
        <v>1093</v>
      </c>
      <c r="C2513" s="54" t="s">
        <v>4086</v>
      </c>
      <c r="D2513" s="57" t="s">
        <v>10463</v>
      </c>
      <c r="E2513" s="1"/>
    </row>
    <row r="2514" spans="1:5" thickBot="1" x14ac:dyDescent="0.3">
      <c r="A2514" s="54" t="s">
        <v>7061</v>
      </c>
      <c r="B2514" s="54" t="s">
        <v>1094</v>
      </c>
      <c r="C2514" s="54" t="s">
        <v>4087</v>
      </c>
      <c r="D2514" s="57" t="s">
        <v>10463</v>
      </c>
      <c r="E2514" s="1"/>
    </row>
    <row r="2515" spans="1:5" thickBot="1" x14ac:dyDescent="0.3">
      <c r="A2515" s="54" t="s">
        <v>7062</v>
      </c>
      <c r="B2515" s="54" t="s">
        <v>1095</v>
      </c>
      <c r="C2515" s="54" t="s">
        <v>4088</v>
      </c>
      <c r="D2515" s="57" t="s">
        <v>10464</v>
      </c>
      <c r="E2515" s="1"/>
    </row>
    <row r="2516" spans="1:5" thickBot="1" x14ac:dyDescent="0.3">
      <c r="A2516" s="54" t="s">
        <v>7063</v>
      </c>
      <c r="B2516" s="54" t="s">
        <v>1096</v>
      </c>
      <c r="C2516" s="54" t="s">
        <v>4089</v>
      </c>
      <c r="D2516" s="57" t="s">
        <v>10464</v>
      </c>
      <c r="E2516" s="1"/>
    </row>
    <row r="2517" spans="1:5" thickBot="1" x14ac:dyDescent="0.3">
      <c r="A2517" s="54" t="s">
        <v>7064</v>
      </c>
      <c r="B2517" s="54" t="s">
        <v>1097</v>
      </c>
      <c r="C2517" s="54" t="s">
        <v>4090</v>
      </c>
      <c r="D2517" s="57" t="s">
        <v>10465</v>
      </c>
      <c r="E2517" s="1"/>
    </row>
    <row r="2518" spans="1:5" thickBot="1" x14ac:dyDescent="0.3">
      <c r="A2518" s="54" t="s">
        <v>7065</v>
      </c>
      <c r="B2518" s="54" t="s">
        <v>1098</v>
      </c>
      <c r="C2518" s="54" t="s">
        <v>4091</v>
      </c>
      <c r="D2518" s="57" t="s">
        <v>10465</v>
      </c>
      <c r="E2518" s="1"/>
    </row>
    <row r="2519" spans="1:5" thickBot="1" x14ac:dyDescent="0.3">
      <c r="A2519" s="54" t="s">
        <v>7066</v>
      </c>
      <c r="B2519" s="54" t="s">
        <v>1099</v>
      </c>
      <c r="C2519" s="54" t="s">
        <v>4092</v>
      </c>
      <c r="D2519" s="57" t="s">
        <v>10466</v>
      </c>
      <c r="E2519" s="1"/>
    </row>
    <row r="2520" spans="1:5" thickBot="1" x14ac:dyDescent="0.3">
      <c r="A2520" s="54" t="s">
        <v>7067</v>
      </c>
      <c r="B2520" s="54" t="s">
        <v>1100</v>
      </c>
      <c r="C2520" s="54" t="s">
        <v>4093</v>
      </c>
      <c r="D2520" s="57" t="s">
        <v>10466</v>
      </c>
      <c r="E2520" s="1"/>
    </row>
    <row r="2521" spans="1:5" thickBot="1" x14ac:dyDescent="0.3">
      <c r="A2521" s="54" t="s">
        <v>7068</v>
      </c>
      <c r="B2521" s="54" t="s">
        <v>1101</v>
      </c>
      <c r="C2521" s="54" t="s">
        <v>4094</v>
      </c>
      <c r="D2521" s="57" t="s">
        <v>10467</v>
      </c>
      <c r="E2521" s="1"/>
    </row>
    <row r="2522" spans="1:5" thickBot="1" x14ac:dyDescent="0.3">
      <c r="A2522" s="54" t="s">
        <v>7069</v>
      </c>
      <c r="B2522" s="54" t="s">
        <v>1102</v>
      </c>
      <c r="C2522" s="54" t="s">
        <v>4095</v>
      </c>
      <c r="D2522" s="57" t="s">
        <v>10467</v>
      </c>
      <c r="E2522" s="1"/>
    </row>
    <row r="2523" spans="1:5" thickBot="1" x14ac:dyDescent="0.3">
      <c r="A2523" s="54" t="s">
        <v>7070</v>
      </c>
      <c r="B2523" s="54" t="s">
        <v>1103</v>
      </c>
      <c r="C2523" s="54" t="s">
        <v>4096</v>
      </c>
      <c r="D2523" s="57" t="s">
        <v>10468</v>
      </c>
      <c r="E2523" s="1"/>
    </row>
    <row r="2524" spans="1:5" thickBot="1" x14ac:dyDescent="0.3">
      <c r="A2524" s="54" t="s">
        <v>7071</v>
      </c>
      <c r="B2524" s="54" t="s">
        <v>1104</v>
      </c>
      <c r="C2524" s="54" t="s">
        <v>4097</v>
      </c>
      <c r="D2524" s="57" t="s">
        <v>10468</v>
      </c>
      <c r="E2524" s="1"/>
    </row>
    <row r="2525" spans="1:5" thickBot="1" x14ac:dyDescent="0.3">
      <c r="A2525" s="54" t="s">
        <v>7072</v>
      </c>
      <c r="B2525" s="54" t="s">
        <v>1105</v>
      </c>
      <c r="C2525" s="54" t="s">
        <v>4098</v>
      </c>
      <c r="D2525" s="57" t="s">
        <v>10469</v>
      </c>
      <c r="E2525" s="1"/>
    </row>
    <row r="2526" spans="1:5" thickBot="1" x14ac:dyDescent="0.3">
      <c r="A2526" s="54" t="s">
        <v>7073</v>
      </c>
      <c r="B2526" s="54" t="s">
        <v>1106</v>
      </c>
      <c r="C2526" s="54" t="s">
        <v>4099</v>
      </c>
      <c r="D2526" s="57" t="s">
        <v>10469</v>
      </c>
      <c r="E2526" s="1"/>
    </row>
    <row r="2527" spans="1:5" thickBot="1" x14ac:dyDescent="0.3">
      <c r="A2527" s="54" t="s">
        <v>7074</v>
      </c>
      <c r="B2527" s="54" t="s">
        <v>1107</v>
      </c>
      <c r="C2527" s="54" t="s">
        <v>4100</v>
      </c>
      <c r="D2527" s="57" t="s">
        <v>10470</v>
      </c>
      <c r="E2527" s="1"/>
    </row>
    <row r="2528" spans="1:5" thickBot="1" x14ac:dyDescent="0.3">
      <c r="A2528" s="54" t="s">
        <v>7075</v>
      </c>
      <c r="B2528" s="54" t="s">
        <v>1108</v>
      </c>
      <c r="C2528" s="54" t="s">
        <v>4101</v>
      </c>
      <c r="D2528" s="57" t="s">
        <v>10470</v>
      </c>
      <c r="E2528" s="1"/>
    </row>
    <row r="2529" spans="1:5" thickBot="1" x14ac:dyDescent="0.3">
      <c r="A2529" s="54" t="s">
        <v>7076</v>
      </c>
      <c r="B2529" s="54" t="s">
        <v>1109</v>
      </c>
      <c r="C2529" s="54" t="s">
        <v>4102</v>
      </c>
      <c r="D2529" s="57" t="s">
        <v>10471</v>
      </c>
      <c r="E2529" s="1"/>
    </row>
    <row r="2530" spans="1:5" thickBot="1" x14ac:dyDescent="0.3">
      <c r="A2530" s="54" t="s">
        <v>7077</v>
      </c>
      <c r="B2530" s="54" t="s">
        <v>1110</v>
      </c>
      <c r="C2530" s="54" t="s">
        <v>4103</v>
      </c>
      <c r="D2530" s="57" t="s">
        <v>10471</v>
      </c>
      <c r="E2530" s="1"/>
    </row>
    <row r="2531" spans="1:5" thickBot="1" x14ac:dyDescent="0.3">
      <c r="A2531" s="54" t="s">
        <v>7078</v>
      </c>
      <c r="B2531" s="54" t="s">
        <v>1111</v>
      </c>
      <c r="C2531" s="54" t="s">
        <v>4104</v>
      </c>
      <c r="D2531" s="57" t="s">
        <v>10472</v>
      </c>
      <c r="E2531" s="1"/>
    </row>
    <row r="2532" spans="1:5" thickBot="1" x14ac:dyDescent="0.3">
      <c r="A2532" s="54" t="s">
        <v>7079</v>
      </c>
      <c r="B2532" s="54" t="s">
        <v>1112</v>
      </c>
      <c r="C2532" s="54" t="s">
        <v>4105</v>
      </c>
      <c r="D2532" s="57" t="s">
        <v>10472</v>
      </c>
      <c r="E2532" s="1"/>
    </row>
    <row r="2533" spans="1:5" thickBot="1" x14ac:dyDescent="0.3">
      <c r="A2533" s="54" t="s">
        <v>7080</v>
      </c>
      <c r="B2533" s="54" t="s">
        <v>1113</v>
      </c>
      <c r="C2533" s="54" t="s">
        <v>4106</v>
      </c>
      <c r="D2533" s="57" t="s">
        <v>10472</v>
      </c>
      <c r="E2533" s="1"/>
    </row>
    <row r="2534" spans="1:5" thickBot="1" x14ac:dyDescent="0.3">
      <c r="A2534" s="54" t="s">
        <v>7081</v>
      </c>
      <c r="B2534" s="54" t="s">
        <v>1114</v>
      </c>
      <c r="C2534" s="54" t="s">
        <v>4107</v>
      </c>
      <c r="D2534" s="57" t="s">
        <v>10472</v>
      </c>
      <c r="E2534" s="1"/>
    </row>
    <row r="2535" spans="1:5" thickBot="1" x14ac:dyDescent="0.3">
      <c r="A2535" s="54" t="s">
        <v>7082</v>
      </c>
      <c r="B2535" s="54" t="s">
        <v>1115</v>
      </c>
      <c r="C2535" s="54" t="s">
        <v>4108</v>
      </c>
      <c r="D2535" s="57" t="s">
        <v>10272</v>
      </c>
      <c r="E2535" s="1"/>
    </row>
    <row r="2536" spans="1:5" thickBot="1" x14ac:dyDescent="0.3">
      <c r="A2536" s="54" t="s">
        <v>7083</v>
      </c>
      <c r="B2536" s="54" t="s">
        <v>1116</v>
      </c>
      <c r="C2536" s="54" t="s">
        <v>4109</v>
      </c>
      <c r="D2536" s="57" t="s">
        <v>10272</v>
      </c>
      <c r="E2536" s="1"/>
    </row>
    <row r="2537" spans="1:5" thickBot="1" x14ac:dyDescent="0.3">
      <c r="A2537" s="54" t="s">
        <v>7084</v>
      </c>
      <c r="B2537" s="54" t="s">
        <v>1117</v>
      </c>
      <c r="C2537" s="54" t="s">
        <v>4110</v>
      </c>
      <c r="D2537" s="57" t="s">
        <v>10473</v>
      </c>
      <c r="E2537" s="1"/>
    </row>
    <row r="2538" spans="1:5" thickBot="1" x14ac:dyDescent="0.3">
      <c r="A2538" s="54" t="s">
        <v>7085</v>
      </c>
      <c r="B2538" s="54" t="s">
        <v>1118</v>
      </c>
      <c r="C2538" s="54" t="s">
        <v>4111</v>
      </c>
      <c r="D2538" s="57" t="s">
        <v>10473</v>
      </c>
      <c r="E2538" s="1"/>
    </row>
    <row r="2539" spans="1:5" thickBot="1" x14ac:dyDescent="0.3">
      <c r="A2539" s="54" t="s">
        <v>7086</v>
      </c>
      <c r="B2539" s="54" t="s">
        <v>1119</v>
      </c>
      <c r="C2539" s="54" t="s">
        <v>4112</v>
      </c>
      <c r="D2539" s="57" t="s">
        <v>10474</v>
      </c>
      <c r="E2539" s="1"/>
    </row>
    <row r="2540" spans="1:5" thickBot="1" x14ac:dyDescent="0.3">
      <c r="A2540" s="54" t="s">
        <v>7087</v>
      </c>
      <c r="B2540" s="54" t="s">
        <v>1120</v>
      </c>
      <c r="C2540" s="54" t="s">
        <v>4113</v>
      </c>
      <c r="D2540" s="57" t="s">
        <v>10474</v>
      </c>
      <c r="E2540" s="1"/>
    </row>
    <row r="2541" spans="1:5" thickBot="1" x14ac:dyDescent="0.3">
      <c r="A2541" s="54" t="s">
        <v>7088</v>
      </c>
      <c r="B2541" s="54" t="s">
        <v>1121</v>
      </c>
      <c r="C2541" s="54" t="s">
        <v>4114</v>
      </c>
      <c r="D2541" s="57" t="s">
        <v>10475</v>
      </c>
      <c r="E2541" s="1"/>
    </row>
    <row r="2542" spans="1:5" thickBot="1" x14ac:dyDescent="0.3">
      <c r="A2542" s="54" t="s">
        <v>7089</v>
      </c>
      <c r="B2542" s="54" t="s">
        <v>1122</v>
      </c>
      <c r="C2542" s="54" t="s">
        <v>4115</v>
      </c>
      <c r="D2542" s="57" t="s">
        <v>10475</v>
      </c>
      <c r="E2542" s="1"/>
    </row>
    <row r="2543" spans="1:5" thickBot="1" x14ac:dyDescent="0.3">
      <c r="A2543" s="54" t="s">
        <v>7090</v>
      </c>
      <c r="B2543" s="54" t="s">
        <v>1123</v>
      </c>
      <c r="C2543" s="54" t="s">
        <v>4116</v>
      </c>
      <c r="D2543" s="57" t="s">
        <v>10476</v>
      </c>
      <c r="E2543" s="1"/>
    </row>
    <row r="2544" spans="1:5" thickBot="1" x14ac:dyDescent="0.3">
      <c r="A2544" s="54" t="s">
        <v>7091</v>
      </c>
      <c r="B2544" s="54" t="s">
        <v>1124</v>
      </c>
      <c r="C2544" s="54" t="s">
        <v>4117</v>
      </c>
      <c r="D2544" s="57" t="s">
        <v>10476</v>
      </c>
      <c r="E2544" s="1"/>
    </row>
    <row r="2545" spans="1:5" thickBot="1" x14ac:dyDescent="0.3">
      <c r="A2545" s="54" t="s">
        <v>7092</v>
      </c>
      <c r="B2545" s="54" t="s">
        <v>1125</v>
      </c>
      <c r="C2545" s="54" t="s">
        <v>4118</v>
      </c>
      <c r="D2545" s="57" t="s">
        <v>10477</v>
      </c>
      <c r="E2545" s="1"/>
    </row>
    <row r="2546" spans="1:5" thickBot="1" x14ac:dyDescent="0.3">
      <c r="A2546" s="54" t="s">
        <v>7093</v>
      </c>
      <c r="B2546" s="54" t="s">
        <v>1126</v>
      </c>
      <c r="C2546" s="54" t="s">
        <v>4119</v>
      </c>
      <c r="D2546" s="57" t="s">
        <v>10477</v>
      </c>
      <c r="E2546" s="1"/>
    </row>
    <row r="2547" spans="1:5" thickBot="1" x14ac:dyDescent="0.3">
      <c r="A2547" s="54" t="s">
        <v>7094</v>
      </c>
      <c r="B2547" s="54" t="s">
        <v>1127</v>
      </c>
      <c r="C2547" s="54" t="s">
        <v>4120</v>
      </c>
      <c r="D2547" s="57" t="s">
        <v>10478</v>
      </c>
      <c r="E2547" s="1"/>
    </row>
    <row r="2548" spans="1:5" thickBot="1" x14ac:dyDescent="0.3">
      <c r="A2548" s="54" t="s">
        <v>7095</v>
      </c>
      <c r="B2548" s="54" t="s">
        <v>1128</v>
      </c>
      <c r="C2548" s="54" t="s">
        <v>4121</v>
      </c>
      <c r="D2548" s="57" t="s">
        <v>10478</v>
      </c>
      <c r="E2548" s="1"/>
    </row>
    <row r="2549" spans="1:5" thickBot="1" x14ac:dyDescent="0.3">
      <c r="A2549" s="54" t="s">
        <v>7096</v>
      </c>
      <c r="B2549" s="54" t="s">
        <v>1129</v>
      </c>
      <c r="C2549" s="54" t="s">
        <v>4122</v>
      </c>
      <c r="D2549" s="57" t="s">
        <v>10479</v>
      </c>
      <c r="E2549" s="1"/>
    </row>
    <row r="2550" spans="1:5" thickBot="1" x14ac:dyDescent="0.3">
      <c r="A2550" s="54" t="s">
        <v>7097</v>
      </c>
      <c r="B2550" s="54" t="s">
        <v>1130</v>
      </c>
      <c r="C2550" s="54" t="s">
        <v>4123</v>
      </c>
      <c r="D2550" s="57" t="s">
        <v>10479</v>
      </c>
      <c r="E2550" s="1"/>
    </row>
    <row r="2551" spans="1:5" thickBot="1" x14ac:dyDescent="0.3">
      <c r="A2551" s="54" t="s">
        <v>7098</v>
      </c>
      <c r="B2551" s="54" t="s">
        <v>1131</v>
      </c>
      <c r="C2551" s="54" t="s">
        <v>4124</v>
      </c>
      <c r="D2551" s="57" t="s">
        <v>10480</v>
      </c>
      <c r="E2551" s="1"/>
    </row>
    <row r="2552" spans="1:5" thickBot="1" x14ac:dyDescent="0.3">
      <c r="A2552" s="54" t="s">
        <v>7099</v>
      </c>
      <c r="B2552" s="54" t="s">
        <v>1132</v>
      </c>
      <c r="C2552" s="54" t="s">
        <v>4125</v>
      </c>
      <c r="D2552" s="57" t="s">
        <v>10480</v>
      </c>
      <c r="E2552" s="1"/>
    </row>
    <row r="2553" spans="1:5" thickBot="1" x14ac:dyDescent="0.3">
      <c r="A2553" s="54" t="s">
        <v>7100</v>
      </c>
      <c r="B2553" s="54" t="s">
        <v>1133</v>
      </c>
      <c r="C2553" s="54" t="s">
        <v>4126</v>
      </c>
      <c r="D2553" s="57" t="s">
        <v>10214</v>
      </c>
      <c r="E2553" s="1"/>
    </row>
    <row r="2554" spans="1:5" thickBot="1" x14ac:dyDescent="0.3">
      <c r="A2554" s="54" t="s">
        <v>7101</v>
      </c>
      <c r="B2554" s="54" t="s">
        <v>1134</v>
      </c>
      <c r="C2554" s="54" t="s">
        <v>4127</v>
      </c>
      <c r="D2554" s="57" t="s">
        <v>10481</v>
      </c>
      <c r="E2554" s="1"/>
    </row>
    <row r="2555" spans="1:5" thickBot="1" x14ac:dyDescent="0.3">
      <c r="A2555" s="54" t="s">
        <v>7102</v>
      </c>
      <c r="B2555" s="54" t="s">
        <v>1135</v>
      </c>
      <c r="C2555" s="54" t="s">
        <v>4128</v>
      </c>
      <c r="D2555" s="57" t="s">
        <v>10482</v>
      </c>
      <c r="E2555" s="1"/>
    </row>
    <row r="2556" spans="1:5" thickBot="1" x14ac:dyDescent="0.3">
      <c r="A2556" s="54" t="s">
        <v>7103</v>
      </c>
      <c r="B2556" s="54" t="s">
        <v>1136</v>
      </c>
      <c r="C2556" s="54" t="s">
        <v>4129</v>
      </c>
      <c r="D2556" s="57" t="s">
        <v>10482</v>
      </c>
      <c r="E2556" s="1"/>
    </row>
    <row r="2557" spans="1:5" thickBot="1" x14ac:dyDescent="0.3">
      <c r="A2557" s="54" t="s">
        <v>7104</v>
      </c>
      <c r="B2557" s="54" t="s">
        <v>1137</v>
      </c>
      <c r="C2557" s="54" t="s">
        <v>4130</v>
      </c>
      <c r="D2557" s="57" t="s">
        <v>10214</v>
      </c>
      <c r="E2557" s="1"/>
    </row>
    <row r="2558" spans="1:5" thickBot="1" x14ac:dyDescent="0.3">
      <c r="A2558" s="54" t="s">
        <v>7105</v>
      </c>
      <c r="B2558" s="54" t="s">
        <v>1138</v>
      </c>
      <c r="C2558" s="54" t="s">
        <v>4131</v>
      </c>
      <c r="D2558" s="57" t="s">
        <v>10481</v>
      </c>
      <c r="E2558" s="1"/>
    </row>
    <row r="2559" spans="1:5" thickBot="1" x14ac:dyDescent="0.3">
      <c r="A2559" s="54" t="s">
        <v>7597</v>
      </c>
      <c r="B2559" s="54" t="s">
        <v>7598</v>
      </c>
      <c r="C2559" s="54" t="s">
        <v>8198</v>
      </c>
      <c r="D2559" s="57" t="s">
        <v>10483</v>
      </c>
      <c r="E2559" s="1"/>
    </row>
    <row r="2560" spans="1:5" thickBot="1" x14ac:dyDescent="0.3">
      <c r="A2560" s="54" t="s">
        <v>7106</v>
      </c>
      <c r="B2560" s="54" t="s">
        <v>1139</v>
      </c>
      <c r="C2560" s="54" t="s">
        <v>8199</v>
      </c>
      <c r="D2560" s="57" t="s">
        <v>10484</v>
      </c>
      <c r="E2560" s="1"/>
    </row>
    <row r="2561" spans="1:5" thickBot="1" x14ac:dyDescent="0.3">
      <c r="A2561" s="54" t="s">
        <v>7107</v>
      </c>
      <c r="B2561" s="54" t="s">
        <v>1140</v>
      </c>
      <c r="C2561" s="54" t="s">
        <v>4132</v>
      </c>
      <c r="D2561" s="57" t="s">
        <v>10485</v>
      </c>
      <c r="E2561" s="1"/>
    </row>
    <row r="2562" spans="1:5" thickBot="1" x14ac:dyDescent="0.3">
      <c r="A2562" s="54" t="s">
        <v>7108</v>
      </c>
      <c r="B2562" s="54" t="s">
        <v>1141</v>
      </c>
      <c r="C2562" s="54" t="s">
        <v>4133</v>
      </c>
      <c r="D2562" s="57" t="s">
        <v>10486</v>
      </c>
      <c r="E2562" s="1"/>
    </row>
    <row r="2563" spans="1:5" thickBot="1" x14ac:dyDescent="0.3">
      <c r="A2563" s="54" t="s">
        <v>7109</v>
      </c>
      <c r="B2563" s="54" t="s">
        <v>1142</v>
      </c>
      <c r="C2563" s="54" t="s">
        <v>4134</v>
      </c>
      <c r="D2563" s="57" t="s">
        <v>10487</v>
      </c>
      <c r="E2563" s="1"/>
    </row>
    <row r="2564" spans="1:5" thickBot="1" x14ac:dyDescent="0.3">
      <c r="A2564" s="54" t="s">
        <v>7110</v>
      </c>
      <c r="B2564" s="54" t="s">
        <v>1143</v>
      </c>
      <c r="C2564" s="54" t="s">
        <v>4135</v>
      </c>
      <c r="D2564" s="57" t="s">
        <v>10488</v>
      </c>
      <c r="E2564" s="1"/>
    </row>
    <row r="2565" spans="1:5" thickBot="1" x14ac:dyDescent="0.3">
      <c r="A2565" s="54" t="s">
        <v>7111</v>
      </c>
      <c r="B2565" s="54" t="s">
        <v>1144</v>
      </c>
      <c r="C2565" s="54" t="s">
        <v>4136</v>
      </c>
      <c r="D2565" s="57" t="s">
        <v>10490</v>
      </c>
      <c r="E2565" s="1"/>
    </row>
    <row r="2566" spans="1:5" thickBot="1" x14ac:dyDescent="0.3">
      <c r="A2566" s="54" t="s">
        <v>7112</v>
      </c>
      <c r="B2566" s="54" t="s">
        <v>1145</v>
      </c>
      <c r="C2566" s="54" t="s">
        <v>4137</v>
      </c>
      <c r="D2566" s="57" t="s">
        <v>10490</v>
      </c>
      <c r="E2566" s="1"/>
    </row>
    <row r="2567" spans="1:5" thickBot="1" x14ac:dyDescent="0.3">
      <c r="A2567" s="54" t="s">
        <v>7113</v>
      </c>
      <c r="B2567" s="54" t="s">
        <v>1146</v>
      </c>
      <c r="C2567" s="54" t="s">
        <v>4138</v>
      </c>
      <c r="D2567" s="57" t="s">
        <v>10490</v>
      </c>
      <c r="E2567" s="1"/>
    </row>
    <row r="2568" spans="1:5" thickBot="1" x14ac:dyDescent="0.3">
      <c r="A2568" s="54" t="s">
        <v>7114</v>
      </c>
      <c r="B2568" s="54" t="s">
        <v>1147</v>
      </c>
      <c r="C2568" s="54" t="s">
        <v>4139</v>
      </c>
      <c r="D2568" s="57" t="s">
        <v>10490</v>
      </c>
      <c r="E2568" s="1"/>
    </row>
    <row r="2569" spans="1:5" thickBot="1" x14ac:dyDescent="0.3">
      <c r="A2569" s="54" t="s">
        <v>7115</v>
      </c>
      <c r="B2569" s="54" t="s">
        <v>1148</v>
      </c>
      <c r="C2569" s="54" t="s">
        <v>4140</v>
      </c>
      <c r="D2569" s="57" t="s">
        <v>10491</v>
      </c>
      <c r="E2569" s="1"/>
    </row>
    <row r="2570" spans="1:5" thickBot="1" x14ac:dyDescent="0.3">
      <c r="A2570" s="54" t="s">
        <v>7116</v>
      </c>
      <c r="B2570" s="54" t="s">
        <v>1149</v>
      </c>
      <c r="C2570" s="54" t="s">
        <v>4141</v>
      </c>
      <c r="D2570" s="57" t="s">
        <v>10492</v>
      </c>
      <c r="E2570" s="1"/>
    </row>
    <row r="2571" spans="1:5" thickBot="1" x14ac:dyDescent="0.3">
      <c r="A2571" s="54" t="s">
        <v>7117</v>
      </c>
      <c r="B2571" s="54" t="s">
        <v>1150</v>
      </c>
      <c r="C2571" s="54" t="s">
        <v>4142</v>
      </c>
      <c r="D2571" s="57" t="s">
        <v>10006</v>
      </c>
      <c r="E2571" s="1"/>
    </row>
    <row r="2572" spans="1:5" thickBot="1" x14ac:dyDescent="0.3">
      <c r="A2572" s="54" t="s">
        <v>7118</v>
      </c>
      <c r="B2572" s="54" t="s">
        <v>1151</v>
      </c>
      <c r="C2572" s="54" t="s">
        <v>4143</v>
      </c>
      <c r="D2572" s="57" t="s">
        <v>10493</v>
      </c>
      <c r="E2572" s="1"/>
    </row>
    <row r="2573" spans="1:5" thickBot="1" x14ac:dyDescent="0.3">
      <c r="A2573" s="54" t="s">
        <v>7119</v>
      </c>
      <c r="B2573" s="54" t="s">
        <v>1152</v>
      </c>
      <c r="C2573" s="54" t="s">
        <v>4144</v>
      </c>
      <c r="D2573" s="57" t="s">
        <v>10494</v>
      </c>
      <c r="E2573" s="1"/>
    </row>
    <row r="2574" spans="1:5" thickBot="1" x14ac:dyDescent="0.3">
      <c r="A2574" s="54" t="s">
        <v>7120</v>
      </c>
      <c r="B2574" s="54" t="s">
        <v>1153</v>
      </c>
      <c r="C2574" s="54" t="s">
        <v>4145</v>
      </c>
      <c r="D2574" s="57" t="s">
        <v>10495</v>
      </c>
      <c r="E2574" s="1"/>
    </row>
    <row r="2575" spans="1:5" thickBot="1" x14ac:dyDescent="0.3">
      <c r="A2575" s="54" t="s">
        <v>7121</v>
      </c>
      <c r="B2575" s="54" t="s">
        <v>1154</v>
      </c>
      <c r="C2575" s="54" t="s">
        <v>4146</v>
      </c>
      <c r="D2575" s="57" t="s">
        <v>10496</v>
      </c>
      <c r="E2575" s="1"/>
    </row>
    <row r="2576" spans="1:5" thickBot="1" x14ac:dyDescent="0.3">
      <c r="A2576" s="54" t="s">
        <v>7122</v>
      </c>
      <c r="B2576" s="54" t="s">
        <v>1155</v>
      </c>
      <c r="C2576" s="54" t="s">
        <v>4147</v>
      </c>
      <c r="D2576" s="57" t="s">
        <v>10497</v>
      </c>
      <c r="E2576" s="1"/>
    </row>
    <row r="2577" spans="1:5" thickBot="1" x14ac:dyDescent="0.3">
      <c r="A2577" s="54" t="s">
        <v>7123</v>
      </c>
      <c r="B2577" s="54" t="s">
        <v>1156</v>
      </c>
      <c r="C2577" s="54" t="s">
        <v>4148</v>
      </c>
      <c r="D2577" s="57" t="s">
        <v>10498</v>
      </c>
      <c r="E2577" s="1"/>
    </row>
    <row r="2578" spans="1:5" thickBot="1" x14ac:dyDescent="0.3">
      <c r="A2578" s="54" t="s">
        <v>7124</v>
      </c>
      <c r="B2578" s="54" t="s">
        <v>1157</v>
      </c>
      <c r="C2578" s="54" t="s">
        <v>4149</v>
      </c>
      <c r="D2578" s="57" t="s">
        <v>10486</v>
      </c>
      <c r="E2578" s="1"/>
    </row>
    <row r="2579" spans="1:5" thickBot="1" x14ac:dyDescent="0.3">
      <c r="A2579" s="54" t="s">
        <v>7125</v>
      </c>
      <c r="B2579" s="54" t="s">
        <v>1158</v>
      </c>
      <c r="C2579" s="54" t="s">
        <v>4150</v>
      </c>
      <c r="D2579" s="57" t="s">
        <v>10499</v>
      </c>
      <c r="E2579" s="1"/>
    </row>
    <row r="2580" spans="1:5" thickBot="1" x14ac:dyDescent="0.3">
      <c r="A2580" s="54" t="s">
        <v>7126</v>
      </c>
      <c r="B2580" s="54" t="s">
        <v>1159</v>
      </c>
      <c r="C2580" s="54" t="s">
        <v>4151</v>
      </c>
      <c r="D2580" s="57" t="s">
        <v>10500</v>
      </c>
      <c r="E2580" s="1"/>
    </row>
    <row r="2581" spans="1:5" thickBot="1" x14ac:dyDescent="0.3">
      <c r="A2581" s="54" t="s">
        <v>7127</v>
      </c>
      <c r="B2581" s="54" t="s">
        <v>1160</v>
      </c>
      <c r="C2581" s="54" t="s">
        <v>4152</v>
      </c>
      <c r="D2581" s="57" t="s">
        <v>10501</v>
      </c>
      <c r="E2581" s="1"/>
    </row>
    <row r="2582" spans="1:5" thickBot="1" x14ac:dyDescent="0.3">
      <c r="A2582" s="54" t="s">
        <v>7128</v>
      </c>
      <c r="B2582" s="54" t="s">
        <v>1161</v>
      </c>
      <c r="C2582" s="54" t="s">
        <v>4153</v>
      </c>
      <c r="D2582" s="57" t="s">
        <v>10006</v>
      </c>
      <c r="E2582" s="1"/>
    </row>
    <row r="2583" spans="1:5" thickBot="1" x14ac:dyDescent="0.3">
      <c r="A2583" s="54" t="s">
        <v>7129</v>
      </c>
      <c r="B2583" s="54" t="s">
        <v>1162</v>
      </c>
      <c r="C2583" s="54" t="s">
        <v>4154</v>
      </c>
      <c r="D2583" s="57" t="s">
        <v>10502</v>
      </c>
      <c r="E2583" s="1"/>
    </row>
    <row r="2584" spans="1:5" thickBot="1" x14ac:dyDescent="0.3">
      <c r="A2584" s="54" t="s">
        <v>7130</v>
      </c>
      <c r="B2584" s="54" t="s">
        <v>1163</v>
      </c>
      <c r="C2584" s="54" t="s">
        <v>4155</v>
      </c>
      <c r="D2584" s="57" t="s">
        <v>10338</v>
      </c>
      <c r="E2584" s="1"/>
    </row>
    <row r="2585" spans="1:5" thickBot="1" x14ac:dyDescent="0.3">
      <c r="A2585" s="54" t="s">
        <v>7131</v>
      </c>
      <c r="B2585" s="54" t="s">
        <v>1164</v>
      </c>
      <c r="C2585" s="54" t="s">
        <v>4156</v>
      </c>
      <c r="D2585" s="57" t="s">
        <v>10503</v>
      </c>
      <c r="E2585" s="1"/>
    </row>
    <row r="2586" spans="1:5" thickBot="1" x14ac:dyDescent="0.3">
      <c r="A2586" s="54" t="s">
        <v>7132</v>
      </c>
      <c r="B2586" s="54" t="s">
        <v>1165</v>
      </c>
      <c r="C2586" s="54" t="s">
        <v>4157</v>
      </c>
      <c r="D2586" s="57" t="s">
        <v>10504</v>
      </c>
      <c r="E2586" s="1"/>
    </row>
    <row r="2587" spans="1:5" thickBot="1" x14ac:dyDescent="0.3">
      <c r="A2587" s="54" t="s">
        <v>7133</v>
      </c>
      <c r="B2587" s="54" t="s">
        <v>1166</v>
      </c>
      <c r="C2587" s="54" t="s">
        <v>4158</v>
      </c>
      <c r="D2587" s="57" t="s">
        <v>9521</v>
      </c>
      <c r="E2587" s="1"/>
    </row>
    <row r="2588" spans="1:5" thickBot="1" x14ac:dyDescent="0.3">
      <c r="A2588" s="54" t="s">
        <v>7134</v>
      </c>
      <c r="B2588" s="54" t="s">
        <v>1167</v>
      </c>
      <c r="C2588" s="54" t="s">
        <v>4159</v>
      </c>
      <c r="D2588" s="57" t="s">
        <v>10505</v>
      </c>
      <c r="E2588" s="1"/>
    </row>
    <row r="2589" spans="1:5" thickBot="1" x14ac:dyDescent="0.3">
      <c r="A2589" s="54" t="s">
        <v>7135</v>
      </c>
      <c r="B2589" s="54" t="s">
        <v>1168</v>
      </c>
      <c r="C2589" s="54" t="s">
        <v>4160</v>
      </c>
      <c r="D2589" s="57" t="s">
        <v>10506</v>
      </c>
      <c r="E2589" s="1"/>
    </row>
    <row r="2590" spans="1:5" thickBot="1" x14ac:dyDescent="0.3">
      <c r="A2590" s="54" t="s">
        <v>7136</v>
      </c>
      <c r="B2590" s="54" t="s">
        <v>1169</v>
      </c>
      <c r="C2590" s="54" t="s">
        <v>4161</v>
      </c>
      <c r="D2590" s="57" t="s">
        <v>10505</v>
      </c>
      <c r="E2590" s="1"/>
    </row>
    <row r="2591" spans="1:5" thickBot="1" x14ac:dyDescent="0.3">
      <c r="A2591" s="54" t="s">
        <v>7137</v>
      </c>
      <c r="B2591" s="54" t="s">
        <v>1170</v>
      </c>
      <c r="C2591" s="54" t="s">
        <v>4162</v>
      </c>
      <c r="D2591" s="57" t="s">
        <v>10506</v>
      </c>
      <c r="E2591" s="1"/>
    </row>
    <row r="2592" spans="1:5" thickBot="1" x14ac:dyDescent="0.3">
      <c r="A2592" s="54" t="s">
        <v>7138</v>
      </c>
      <c r="B2592" s="54" t="s">
        <v>1171</v>
      </c>
      <c r="C2592" s="54" t="s">
        <v>4163</v>
      </c>
      <c r="D2592" s="57" t="s">
        <v>10507</v>
      </c>
      <c r="E2592" s="1"/>
    </row>
    <row r="2593" spans="1:5" thickBot="1" x14ac:dyDescent="0.3">
      <c r="A2593" s="54" t="s">
        <v>7139</v>
      </c>
      <c r="B2593" s="54" t="s">
        <v>1172</v>
      </c>
      <c r="C2593" s="54" t="s">
        <v>4164</v>
      </c>
      <c r="D2593" s="57" t="s">
        <v>10508</v>
      </c>
      <c r="E2593" s="1"/>
    </row>
    <row r="2594" spans="1:5" thickBot="1" x14ac:dyDescent="0.3">
      <c r="A2594" s="54" t="s">
        <v>7140</v>
      </c>
      <c r="B2594" s="54" t="s">
        <v>1173</v>
      </c>
      <c r="C2594" s="54" t="s">
        <v>4165</v>
      </c>
      <c r="D2594" s="57" t="s">
        <v>10509</v>
      </c>
      <c r="E2594" s="1"/>
    </row>
    <row r="2595" spans="1:5" thickBot="1" x14ac:dyDescent="0.3">
      <c r="A2595" s="54" t="s">
        <v>7141</v>
      </c>
      <c r="B2595" s="54" t="s">
        <v>1174</v>
      </c>
      <c r="C2595" s="54" t="s">
        <v>4166</v>
      </c>
      <c r="D2595" s="57" t="s">
        <v>10510</v>
      </c>
      <c r="E2595" s="1"/>
    </row>
    <row r="2596" spans="1:5" thickBot="1" x14ac:dyDescent="0.3">
      <c r="A2596" s="54" t="s">
        <v>7142</v>
      </c>
      <c r="B2596" s="54" t="s">
        <v>1175</v>
      </c>
      <c r="C2596" s="54" t="s">
        <v>4167</v>
      </c>
      <c r="D2596" s="57" t="s">
        <v>10511</v>
      </c>
      <c r="E2596" s="1"/>
    </row>
    <row r="2597" spans="1:5" thickBot="1" x14ac:dyDescent="0.3">
      <c r="A2597" s="54" t="s">
        <v>7143</v>
      </c>
      <c r="B2597" s="54" t="s">
        <v>1176</v>
      </c>
      <c r="C2597" s="54" t="s">
        <v>4168</v>
      </c>
      <c r="D2597" s="57" t="s">
        <v>10512</v>
      </c>
      <c r="E2597" s="1"/>
    </row>
    <row r="2598" spans="1:5" thickBot="1" x14ac:dyDescent="0.3">
      <c r="A2598" s="54" t="s">
        <v>7144</v>
      </c>
      <c r="B2598" s="54" t="s">
        <v>1177</v>
      </c>
      <c r="C2598" s="54" t="s">
        <v>4169</v>
      </c>
      <c r="D2598" s="57" t="s">
        <v>10513</v>
      </c>
      <c r="E2598" s="1"/>
    </row>
    <row r="2599" spans="1:5" thickBot="1" x14ac:dyDescent="0.3">
      <c r="A2599" s="54" t="s">
        <v>7145</v>
      </c>
      <c r="B2599" s="54" t="s">
        <v>1178</v>
      </c>
      <c r="C2599" s="54" t="s">
        <v>4170</v>
      </c>
      <c r="D2599" s="57" t="s">
        <v>10513</v>
      </c>
      <c r="E2599" s="1"/>
    </row>
    <row r="2600" spans="1:5" thickBot="1" x14ac:dyDescent="0.3">
      <c r="A2600" s="54" t="s">
        <v>7146</v>
      </c>
      <c r="B2600" s="54" t="s">
        <v>1179</v>
      </c>
      <c r="C2600" s="54" t="s">
        <v>4171</v>
      </c>
      <c r="D2600" s="57" t="s">
        <v>10514</v>
      </c>
      <c r="E2600" s="1"/>
    </row>
    <row r="2601" spans="1:5" thickBot="1" x14ac:dyDescent="0.3">
      <c r="A2601" s="54" t="s">
        <v>7147</v>
      </c>
      <c r="B2601" s="54" t="s">
        <v>1180</v>
      </c>
      <c r="C2601" s="54" t="s">
        <v>4172</v>
      </c>
      <c r="D2601" s="57" t="s">
        <v>10513</v>
      </c>
      <c r="E2601" s="1"/>
    </row>
    <row r="2602" spans="1:5" thickBot="1" x14ac:dyDescent="0.3">
      <c r="A2602" s="54" t="s">
        <v>7148</v>
      </c>
      <c r="B2602" s="54" t="s">
        <v>1181</v>
      </c>
      <c r="C2602" s="54" t="s">
        <v>4173</v>
      </c>
      <c r="D2602" s="57" t="s">
        <v>10513</v>
      </c>
      <c r="E2602" s="1"/>
    </row>
    <row r="2603" spans="1:5" thickBot="1" x14ac:dyDescent="0.3">
      <c r="A2603" s="54" t="s">
        <v>7149</v>
      </c>
      <c r="B2603" s="54" t="s">
        <v>1182</v>
      </c>
      <c r="C2603" s="54" t="s">
        <v>4174</v>
      </c>
      <c r="D2603" s="57" t="s">
        <v>10513</v>
      </c>
      <c r="E2603" s="1"/>
    </row>
    <row r="2604" spans="1:5" thickBot="1" x14ac:dyDescent="0.3">
      <c r="A2604" s="54" t="s">
        <v>7150</v>
      </c>
      <c r="B2604" s="54" t="s">
        <v>1183</v>
      </c>
      <c r="C2604" s="54" t="s">
        <v>4175</v>
      </c>
      <c r="D2604" s="57" t="s">
        <v>10505</v>
      </c>
      <c r="E2604" s="1"/>
    </row>
    <row r="2605" spans="1:5" thickBot="1" x14ac:dyDescent="0.3">
      <c r="A2605" s="54" t="s">
        <v>7151</v>
      </c>
      <c r="B2605" s="54" t="s">
        <v>1184</v>
      </c>
      <c r="C2605" s="54" t="s">
        <v>4176</v>
      </c>
      <c r="D2605" s="57" t="s">
        <v>10513</v>
      </c>
      <c r="E2605" s="1"/>
    </row>
    <row r="2606" spans="1:5" thickBot="1" x14ac:dyDescent="0.3">
      <c r="A2606" s="54" t="s">
        <v>7152</v>
      </c>
      <c r="B2606" s="54" t="s">
        <v>1185</v>
      </c>
      <c r="C2606" s="54" t="s">
        <v>4177</v>
      </c>
      <c r="D2606" s="57" t="s">
        <v>10515</v>
      </c>
      <c r="E2606" s="1"/>
    </row>
    <row r="2607" spans="1:5" thickBot="1" x14ac:dyDescent="0.3">
      <c r="A2607" s="54" t="s">
        <v>7153</v>
      </c>
      <c r="B2607" s="54" t="s">
        <v>1186</v>
      </c>
      <c r="C2607" s="54" t="s">
        <v>4178</v>
      </c>
      <c r="D2607" s="57" t="s">
        <v>10516</v>
      </c>
      <c r="E2607" s="1"/>
    </row>
    <row r="2608" spans="1:5" thickBot="1" x14ac:dyDescent="0.3">
      <c r="A2608" s="54" t="s">
        <v>7154</v>
      </c>
      <c r="B2608" s="54" t="s">
        <v>1187</v>
      </c>
      <c r="C2608" s="54" t="s">
        <v>4179</v>
      </c>
      <c r="D2608" s="57" t="s">
        <v>10517</v>
      </c>
      <c r="E2608" s="1"/>
    </row>
    <row r="2609" spans="1:5" thickBot="1" x14ac:dyDescent="0.3">
      <c r="A2609" s="54" t="s">
        <v>7155</v>
      </c>
      <c r="B2609" s="54" t="s">
        <v>1188</v>
      </c>
      <c r="C2609" s="54" t="s">
        <v>4180</v>
      </c>
      <c r="D2609" s="57" t="s">
        <v>10114</v>
      </c>
      <c r="E2609" s="1"/>
    </row>
    <row r="2610" spans="1:5" thickBot="1" x14ac:dyDescent="0.3">
      <c r="A2610" s="54" t="s">
        <v>7156</v>
      </c>
      <c r="B2610" s="54" t="s">
        <v>1189</v>
      </c>
      <c r="C2610" s="54" t="s">
        <v>4181</v>
      </c>
      <c r="D2610" s="57" t="s">
        <v>10518</v>
      </c>
      <c r="E2610" s="1"/>
    </row>
    <row r="2611" spans="1:5" thickBot="1" x14ac:dyDescent="0.3">
      <c r="A2611" s="54" t="s">
        <v>7157</v>
      </c>
      <c r="B2611" s="54" t="s">
        <v>1190</v>
      </c>
      <c r="C2611" s="54" t="s">
        <v>4182</v>
      </c>
      <c r="D2611" s="57" t="s">
        <v>10519</v>
      </c>
      <c r="E2611" s="1"/>
    </row>
    <row r="2612" spans="1:5" thickBot="1" x14ac:dyDescent="0.3">
      <c r="A2612" s="54" t="s">
        <v>7158</v>
      </c>
      <c r="B2612" s="54" t="s">
        <v>1191</v>
      </c>
      <c r="C2612" s="54" t="s">
        <v>4183</v>
      </c>
      <c r="D2612" s="57" t="s">
        <v>9521</v>
      </c>
      <c r="E2612" s="1"/>
    </row>
    <row r="2613" spans="1:5" thickBot="1" x14ac:dyDescent="0.3">
      <c r="A2613" s="54" t="s">
        <v>7159</v>
      </c>
      <c r="B2613" s="54" t="s">
        <v>1192</v>
      </c>
      <c r="C2613" s="54" t="s">
        <v>4184</v>
      </c>
      <c r="D2613" s="57" t="s">
        <v>10520</v>
      </c>
      <c r="E2613" s="1"/>
    </row>
    <row r="2614" spans="1:5" thickBot="1" x14ac:dyDescent="0.3">
      <c r="A2614" s="54" t="s">
        <v>7160</v>
      </c>
      <c r="B2614" s="54" t="s">
        <v>1193</v>
      </c>
      <c r="C2614" s="54" t="s">
        <v>4185</v>
      </c>
      <c r="D2614" s="57" t="s">
        <v>10520</v>
      </c>
      <c r="E2614" s="1"/>
    </row>
    <row r="2615" spans="1:5" thickBot="1" x14ac:dyDescent="0.3">
      <c r="A2615" s="54" t="s">
        <v>7161</v>
      </c>
      <c r="B2615" s="54" t="s">
        <v>1194</v>
      </c>
      <c r="C2615" s="54" t="s">
        <v>4186</v>
      </c>
      <c r="D2615" s="57" t="s">
        <v>10521</v>
      </c>
      <c r="E2615" s="1"/>
    </row>
    <row r="2616" spans="1:5" thickBot="1" x14ac:dyDescent="0.3">
      <c r="A2616" s="54" t="s">
        <v>7162</v>
      </c>
      <c r="B2616" s="54" t="s">
        <v>1195</v>
      </c>
      <c r="C2616" s="54" t="s">
        <v>4187</v>
      </c>
      <c r="D2616" s="57" t="s">
        <v>10522</v>
      </c>
      <c r="E2616" s="1"/>
    </row>
    <row r="2617" spans="1:5" thickBot="1" x14ac:dyDescent="0.3">
      <c r="A2617" s="54" t="s">
        <v>7163</v>
      </c>
      <c r="B2617" s="54" t="s">
        <v>1196</v>
      </c>
      <c r="C2617" s="54" t="s">
        <v>4188</v>
      </c>
      <c r="D2617" s="57" t="s">
        <v>10523</v>
      </c>
      <c r="E2617" s="1"/>
    </row>
    <row r="2618" spans="1:5" thickBot="1" x14ac:dyDescent="0.3">
      <c r="A2618" s="54" t="s">
        <v>7164</v>
      </c>
      <c r="B2618" s="54" t="s">
        <v>1197</v>
      </c>
      <c r="C2618" s="54" t="s">
        <v>4189</v>
      </c>
      <c r="D2618" s="57" t="s">
        <v>10524</v>
      </c>
      <c r="E2618" s="1"/>
    </row>
    <row r="2619" spans="1:5" thickBot="1" x14ac:dyDescent="0.3">
      <c r="A2619" s="54" t="s">
        <v>7165</v>
      </c>
      <c r="B2619" s="54" t="s">
        <v>1198</v>
      </c>
      <c r="C2619" s="54" t="s">
        <v>4190</v>
      </c>
      <c r="D2619" s="57" t="s">
        <v>10525</v>
      </c>
      <c r="E2619" s="1"/>
    </row>
    <row r="2620" spans="1:5" thickBot="1" x14ac:dyDescent="0.3">
      <c r="A2620" s="54" t="s">
        <v>7166</v>
      </c>
      <c r="B2620" s="54" t="s">
        <v>1199</v>
      </c>
      <c r="C2620" s="54" t="s">
        <v>4191</v>
      </c>
      <c r="D2620" s="57" t="s">
        <v>10526</v>
      </c>
      <c r="E2620" s="1"/>
    </row>
    <row r="2621" spans="1:5" thickBot="1" x14ac:dyDescent="0.3">
      <c r="A2621" s="54" t="s">
        <v>7167</v>
      </c>
      <c r="B2621" s="54" t="s">
        <v>1200</v>
      </c>
      <c r="C2621" s="54" t="s">
        <v>4192</v>
      </c>
      <c r="D2621" s="57" t="s">
        <v>10114</v>
      </c>
      <c r="E2621" s="1"/>
    </row>
    <row r="2622" spans="1:5" thickBot="1" x14ac:dyDescent="0.3">
      <c r="A2622" s="54" t="s">
        <v>7168</v>
      </c>
      <c r="B2622" s="54" t="s">
        <v>1203</v>
      </c>
      <c r="C2622" s="54" t="s">
        <v>4193</v>
      </c>
      <c r="D2622" s="57" t="s">
        <v>10114</v>
      </c>
      <c r="E2622" s="1"/>
    </row>
    <row r="2623" spans="1:5" thickBot="1" x14ac:dyDescent="0.3">
      <c r="A2623" s="54" t="s">
        <v>7169</v>
      </c>
      <c r="B2623" s="54" t="s">
        <v>1206</v>
      </c>
      <c r="C2623" s="54" t="s">
        <v>4194</v>
      </c>
      <c r="D2623" s="57" t="s">
        <v>10527</v>
      </c>
      <c r="E2623" s="1"/>
    </row>
    <row r="2624" spans="1:5" thickBot="1" x14ac:dyDescent="0.3">
      <c r="A2624" s="54" t="s">
        <v>7170</v>
      </c>
      <c r="B2624" s="54" t="s">
        <v>1207</v>
      </c>
      <c r="C2624" s="54" t="s">
        <v>4195</v>
      </c>
      <c r="D2624" s="57" t="s">
        <v>10528</v>
      </c>
      <c r="E2624" s="1"/>
    </row>
    <row r="2625" spans="1:5" thickBot="1" x14ac:dyDescent="0.3">
      <c r="A2625" s="54" t="s">
        <v>7171</v>
      </c>
      <c r="B2625" s="54" t="s">
        <v>1208</v>
      </c>
      <c r="C2625" s="54" t="s">
        <v>4196</v>
      </c>
      <c r="D2625" s="57" t="s">
        <v>10529</v>
      </c>
      <c r="E2625" s="1"/>
    </row>
    <row r="2626" spans="1:5" thickBot="1" x14ac:dyDescent="0.3">
      <c r="A2626" s="54" t="s">
        <v>7172</v>
      </c>
      <c r="B2626" s="54" t="s">
        <v>1209</v>
      </c>
      <c r="C2626" s="54" t="s">
        <v>4197</v>
      </c>
      <c r="D2626" s="57" t="s">
        <v>10530</v>
      </c>
      <c r="E2626" s="1"/>
    </row>
    <row r="2627" spans="1:5" thickBot="1" x14ac:dyDescent="0.3">
      <c r="A2627" s="54" t="s">
        <v>7173</v>
      </c>
      <c r="B2627" s="54" t="s">
        <v>1210</v>
      </c>
      <c r="C2627" s="54" t="s">
        <v>4198</v>
      </c>
      <c r="D2627" s="57" t="s">
        <v>10531</v>
      </c>
      <c r="E2627" s="1"/>
    </row>
    <row r="2628" spans="1:5" thickBot="1" x14ac:dyDescent="0.3">
      <c r="A2628" s="54" t="s">
        <v>7174</v>
      </c>
      <c r="B2628" s="54" t="s">
        <v>1211</v>
      </c>
      <c r="C2628" s="54" t="s">
        <v>4199</v>
      </c>
      <c r="D2628" s="57" t="s">
        <v>10532</v>
      </c>
      <c r="E2628" s="1"/>
    </row>
    <row r="2629" spans="1:5" thickBot="1" x14ac:dyDescent="0.3">
      <c r="A2629" s="54" t="s">
        <v>7175</v>
      </c>
      <c r="B2629" s="54" t="s">
        <v>1212</v>
      </c>
      <c r="C2629" s="54" t="s">
        <v>4200</v>
      </c>
      <c r="D2629" s="57" t="s">
        <v>10533</v>
      </c>
      <c r="E2629" s="1"/>
    </row>
    <row r="2630" spans="1:5" thickBot="1" x14ac:dyDescent="0.3">
      <c r="A2630" s="54" t="s">
        <v>7176</v>
      </c>
      <c r="B2630" s="54" t="s">
        <v>1213</v>
      </c>
      <c r="C2630" s="54" t="s">
        <v>4201</v>
      </c>
      <c r="D2630" s="57" t="s">
        <v>10527</v>
      </c>
      <c r="E2630" s="1"/>
    </row>
    <row r="2631" spans="1:5" thickBot="1" x14ac:dyDescent="0.3">
      <c r="A2631" s="54" t="s">
        <v>7177</v>
      </c>
      <c r="B2631" s="54" t="s">
        <v>1214</v>
      </c>
      <c r="C2631" s="54" t="s">
        <v>4202</v>
      </c>
      <c r="D2631" s="57" t="s">
        <v>10528</v>
      </c>
      <c r="E2631" s="1"/>
    </row>
    <row r="2632" spans="1:5" thickBot="1" x14ac:dyDescent="0.3">
      <c r="A2632" s="54" t="s">
        <v>7178</v>
      </c>
      <c r="B2632" s="54" t="s">
        <v>1215</v>
      </c>
      <c r="C2632" s="54" t="s">
        <v>4203</v>
      </c>
      <c r="D2632" s="57" t="s">
        <v>10529</v>
      </c>
      <c r="E2632" s="1"/>
    </row>
    <row r="2633" spans="1:5" thickBot="1" x14ac:dyDescent="0.3">
      <c r="A2633" s="54" t="s">
        <v>7179</v>
      </c>
      <c r="B2633" s="54" t="s">
        <v>1216</v>
      </c>
      <c r="C2633" s="54" t="s">
        <v>4204</v>
      </c>
      <c r="D2633" s="57" t="s">
        <v>10530</v>
      </c>
      <c r="E2633" s="1"/>
    </row>
    <row r="2634" spans="1:5" thickBot="1" x14ac:dyDescent="0.3">
      <c r="A2634" s="54" t="s">
        <v>7180</v>
      </c>
      <c r="B2634" s="54" t="s">
        <v>1217</v>
      </c>
      <c r="C2634" s="54" t="s">
        <v>4205</v>
      </c>
      <c r="D2634" s="57" t="s">
        <v>10531</v>
      </c>
      <c r="E2634" s="1"/>
    </row>
    <row r="2635" spans="1:5" thickBot="1" x14ac:dyDescent="0.3">
      <c r="A2635" s="54" t="s">
        <v>7181</v>
      </c>
      <c r="B2635" s="54" t="s">
        <v>1218</v>
      </c>
      <c r="C2635" s="54" t="s">
        <v>4206</v>
      </c>
      <c r="D2635" s="57" t="s">
        <v>10532</v>
      </c>
      <c r="E2635" s="1"/>
    </row>
    <row r="2636" spans="1:5" thickBot="1" x14ac:dyDescent="0.3">
      <c r="A2636" s="54" t="s">
        <v>7182</v>
      </c>
      <c r="B2636" s="54" t="s">
        <v>1219</v>
      </c>
      <c r="C2636" s="54" t="s">
        <v>4207</v>
      </c>
      <c r="D2636" s="57" t="s">
        <v>10533</v>
      </c>
      <c r="E2636" s="1"/>
    </row>
    <row r="2637" spans="1:5" thickBot="1" x14ac:dyDescent="0.3">
      <c r="A2637" s="54" t="s">
        <v>7183</v>
      </c>
      <c r="B2637" s="54" t="s">
        <v>1222</v>
      </c>
      <c r="C2637" s="54" t="s">
        <v>4208</v>
      </c>
      <c r="D2637" s="57" t="s">
        <v>10114</v>
      </c>
      <c r="E2637" s="1"/>
    </row>
    <row r="2638" spans="1:5" thickBot="1" x14ac:dyDescent="0.3">
      <c r="A2638" s="54" t="s">
        <v>7184</v>
      </c>
      <c r="B2638" s="54" t="s">
        <v>1223</v>
      </c>
      <c r="C2638" s="54" t="s">
        <v>4209</v>
      </c>
      <c r="D2638" s="57" t="s">
        <v>10114</v>
      </c>
      <c r="E2638" s="1"/>
    </row>
    <row r="2639" spans="1:5" thickBot="1" x14ac:dyDescent="0.3">
      <c r="A2639" s="54" t="s">
        <v>7185</v>
      </c>
      <c r="B2639" s="54" t="s">
        <v>1224</v>
      </c>
      <c r="C2639" s="54" t="s">
        <v>4210</v>
      </c>
      <c r="D2639" s="57" t="s">
        <v>10534</v>
      </c>
      <c r="E2639" s="1"/>
    </row>
    <row r="2640" spans="1:5" thickBot="1" x14ac:dyDescent="0.3">
      <c r="A2640" s="54" t="s">
        <v>7186</v>
      </c>
      <c r="B2640" s="54" t="s">
        <v>1225</v>
      </c>
      <c r="C2640" s="54" t="s">
        <v>4211</v>
      </c>
      <c r="D2640" s="57" t="s">
        <v>10535</v>
      </c>
      <c r="E2640" s="1"/>
    </row>
    <row r="2641" spans="1:5" thickBot="1" x14ac:dyDescent="0.3">
      <c r="A2641" s="54" t="s">
        <v>7187</v>
      </c>
      <c r="B2641" s="54" t="s">
        <v>1226</v>
      </c>
      <c r="C2641" s="54" t="s">
        <v>4212</v>
      </c>
      <c r="D2641" s="57" t="s">
        <v>10536</v>
      </c>
      <c r="E2641" s="1"/>
    </row>
    <row r="2642" spans="1:5" thickBot="1" x14ac:dyDescent="0.3">
      <c r="A2642" s="54" t="s">
        <v>7188</v>
      </c>
      <c r="B2642" s="54" t="s">
        <v>1227</v>
      </c>
      <c r="C2642" s="54" t="s">
        <v>4213</v>
      </c>
      <c r="D2642" s="57" t="s">
        <v>10537</v>
      </c>
      <c r="E2642" s="1"/>
    </row>
    <row r="2643" spans="1:5" thickBot="1" x14ac:dyDescent="0.3">
      <c r="A2643" s="54" t="s">
        <v>7189</v>
      </c>
      <c r="B2643" s="54" t="s">
        <v>1228</v>
      </c>
      <c r="C2643" s="54" t="s">
        <v>4214</v>
      </c>
      <c r="D2643" s="57" t="s">
        <v>10110</v>
      </c>
      <c r="E2643" s="1"/>
    </row>
    <row r="2644" spans="1:5" thickBot="1" x14ac:dyDescent="0.3">
      <c r="A2644" s="54" t="s">
        <v>7190</v>
      </c>
      <c r="B2644" s="54" t="s">
        <v>1229</v>
      </c>
      <c r="C2644" s="54" t="s">
        <v>4215</v>
      </c>
      <c r="D2644" s="57" t="s">
        <v>9899</v>
      </c>
      <c r="E2644" s="1"/>
    </row>
    <row r="2645" spans="1:5" thickBot="1" x14ac:dyDescent="0.3">
      <c r="A2645" s="54" t="s">
        <v>7191</v>
      </c>
      <c r="B2645" s="54" t="s">
        <v>1230</v>
      </c>
      <c r="C2645" s="54" t="s">
        <v>4216</v>
      </c>
      <c r="D2645" s="57" t="s">
        <v>9908</v>
      </c>
      <c r="E2645" s="1"/>
    </row>
    <row r="2646" spans="1:5" thickBot="1" x14ac:dyDescent="0.3">
      <c r="A2646" s="54" t="s">
        <v>7192</v>
      </c>
      <c r="B2646" s="54" t="s">
        <v>1231</v>
      </c>
      <c r="C2646" s="54" t="s">
        <v>4217</v>
      </c>
      <c r="D2646" s="57" t="s">
        <v>10538</v>
      </c>
      <c r="E2646" s="1"/>
    </row>
    <row r="2647" spans="1:5" thickBot="1" x14ac:dyDescent="0.3">
      <c r="A2647" s="54" t="s">
        <v>7193</v>
      </c>
      <c r="B2647" s="54" t="s">
        <v>1232</v>
      </c>
      <c r="C2647" s="54" t="s">
        <v>4218</v>
      </c>
      <c r="D2647" s="57" t="s">
        <v>10539</v>
      </c>
      <c r="E2647" s="1"/>
    </row>
    <row r="2648" spans="1:5" thickBot="1" x14ac:dyDescent="0.3">
      <c r="A2648" s="54" t="s">
        <v>7194</v>
      </c>
      <c r="B2648" s="54" t="s">
        <v>1233</v>
      </c>
      <c r="C2648" s="54" t="s">
        <v>4219</v>
      </c>
      <c r="D2648" s="57" t="s">
        <v>10536</v>
      </c>
      <c r="E2648" s="1"/>
    </row>
    <row r="2649" spans="1:5" thickBot="1" x14ac:dyDescent="0.3">
      <c r="A2649" s="54" t="s">
        <v>7195</v>
      </c>
      <c r="B2649" s="54" t="s">
        <v>1234</v>
      </c>
      <c r="C2649" s="54" t="s">
        <v>4220</v>
      </c>
      <c r="D2649" s="57" t="s">
        <v>10537</v>
      </c>
      <c r="E2649" s="1"/>
    </row>
    <row r="2650" spans="1:5" thickBot="1" x14ac:dyDescent="0.3">
      <c r="A2650" s="54" t="s">
        <v>7196</v>
      </c>
      <c r="B2650" s="54" t="s">
        <v>1235</v>
      </c>
      <c r="C2650" s="54" t="s">
        <v>4221</v>
      </c>
      <c r="D2650" s="57" t="s">
        <v>10110</v>
      </c>
      <c r="E2650" s="1"/>
    </row>
    <row r="2651" spans="1:5" thickBot="1" x14ac:dyDescent="0.3">
      <c r="A2651" s="54" t="s">
        <v>7197</v>
      </c>
      <c r="B2651" s="54" t="s">
        <v>1236</v>
      </c>
      <c r="C2651" s="54" t="s">
        <v>4222</v>
      </c>
      <c r="D2651" s="57" t="s">
        <v>9899</v>
      </c>
      <c r="E2651" s="1"/>
    </row>
    <row r="2652" spans="1:5" thickBot="1" x14ac:dyDescent="0.3">
      <c r="A2652" s="54" t="s">
        <v>7198</v>
      </c>
      <c r="B2652" s="54" t="s">
        <v>1237</v>
      </c>
      <c r="C2652" s="54" t="s">
        <v>4223</v>
      </c>
      <c r="D2652" s="57" t="s">
        <v>9908</v>
      </c>
      <c r="E2652" s="1"/>
    </row>
    <row r="2653" spans="1:5" thickBot="1" x14ac:dyDescent="0.3">
      <c r="A2653" s="54" t="s">
        <v>7199</v>
      </c>
      <c r="B2653" s="54" t="s">
        <v>1238</v>
      </c>
      <c r="C2653" s="54" t="s">
        <v>4224</v>
      </c>
      <c r="D2653" s="57" t="s">
        <v>10538</v>
      </c>
      <c r="E2653" s="1"/>
    </row>
    <row r="2654" spans="1:5" thickBot="1" x14ac:dyDescent="0.3">
      <c r="A2654" s="54" t="s">
        <v>7200</v>
      </c>
      <c r="B2654" s="54" t="s">
        <v>1239</v>
      </c>
      <c r="C2654" s="54" t="s">
        <v>4225</v>
      </c>
      <c r="D2654" s="57" t="s">
        <v>10539</v>
      </c>
      <c r="E2654" s="1"/>
    </row>
    <row r="2655" spans="1:5" thickBot="1" x14ac:dyDescent="0.3">
      <c r="A2655" s="54" t="s">
        <v>7201</v>
      </c>
      <c r="B2655" s="54" t="s">
        <v>1240</v>
      </c>
      <c r="C2655" s="54" t="s">
        <v>4226</v>
      </c>
      <c r="D2655" s="57" t="s">
        <v>10540</v>
      </c>
      <c r="E2655" s="1"/>
    </row>
    <row r="2656" spans="1:5" thickBot="1" x14ac:dyDescent="0.3">
      <c r="A2656" s="54" t="s">
        <v>7202</v>
      </c>
      <c r="B2656" s="54" t="s">
        <v>1241</v>
      </c>
      <c r="C2656" s="54" t="s">
        <v>4227</v>
      </c>
      <c r="D2656" s="57" t="s">
        <v>10541</v>
      </c>
      <c r="E2656" s="1"/>
    </row>
    <row r="2657" spans="1:5" thickBot="1" x14ac:dyDescent="0.3">
      <c r="A2657" s="54" t="s">
        <v>7203</v>
      </c>
      <c r="B2657" s="54" t="s">
        <v>1242</v>
      </c>
      <c r="C2657" s="54" t="s">
        <v>4228</v>
      </c>
      <c r="D2657" s="57" t="s">
        <v>10541</v>
      </c>
      <c r="E2657" s="1"/>
    </row>
    <row r="2658" spans="1:5" thickBot="1" x14ac:dyDescent="0.3">
      <c r="A2658" s="54" t="s">
        <v>7204</v>
      </c>
      <c r="B2658" s="54" t="s">
        <v>1245</v>
      </c>
      <c r="C2658" s="54" t="s">
        <v>4229</v>
      </c>
      <c r="D2658" s="57" t="s">
        <v>10052</v>
      </c>
      <c r="E2658" s="1"/>
    </row>
    <row r="2659" spans="1:5" thickBot="1" x14ac:dyDescent="0.3">
      <c r="A2659" s="54" t="s">
        <v>7205</v>
      </c>
      <c r="B2659" s="54" t="s">
        <v>1246</v>
      </c>
      <c r="C2659" s="54" t="s">
        <v>4230</v>
      </c>
      <c r="D2659" s="57" t="s">
        <v>10542</v>
      </c>
      <c r="E2659" s="1"/>
    </row>
    <row r="2660" spans="1:5" thickBot="1" x14ac:dyDescent="0.3">
      <c r="A2660" s="54" t="s">
        <v>7206</v>
      </c>
      <c r="B2660" s="54" t="s">
        <v>1247</v>
      </c>
      <c r="C2660" s="54" t="s">
        <v>4231</v>
      </c>
      <c r="D2660" s="57" t="s">
        <v>10542</v>
      </c>
      <c r="E2660" s="1"/>
    </row>
    <row r="2661" spans="1:5" thickBot="1" x14ac:dyDescent="0.3">
      <c r="A2661" s="54" t="s">
        <v>7207</v>
      </c>
      <c r="B2661" s="54" t="s">
        <v>1248</v>
      </c>
      <c r="C2661" s="54" t="s">
        <v>4232</v>
      </c>
      <c r="D2661" s="57" t="s">
        <v>10052</v>
      </c>
      <c r="E2661" s="1"/>
    </row>
    <row r="2662" spans="1:5" thickBot="1" x14ac:dyDescent="0.3">
      <c r="A2662" s="54" t="s">
        <v>7208</v>
      </c>
      <c r="B2662" s="54" t="s">
        <v>1249</v>
      </c>
      <c r="C2662" s="54" t="s">
        <v>4233</v>
      </c>
      <c r="D2662" s="57" t="s">
        <v>10543</v>
      </c>
      <c r="E2662" s="1"/>
    </row>
    <row r="2663" spans="1:5" thickBot="1" x14ac:dyDescent="0.3">
      <c r="A2663" s="54" t="s">
        <v>7209</v>
      </c>
      <c r="B2663" s="54" t="s">
        <v>1250</v>
      </c>
      <c r="C2663" s="54" t="s">
        <v>4234</v>
      </c>
      <c r="D2663" s="57" t="s">
        <v>10544</v>
      </c>
      <c r="E2663" s="1"/>
    </row>
    <row r="2664" spans="1:5" thickBot="1" x14ac:dyDescent="0.3">
      <c r="A2664" s="54" t="s">
        <v>7210</v>
      </c>
      <c r="B2664" s="54" t="s">
        <v>1251</v>
      </c>
      <c r="C2664" s="54" t="s">
        <v>4235</v>
      </c>
      <c r="D2664" s="57" t="s">
        <v>10545</v>
      </c>
      <c r="E2664" s="1"/>
    </row>
    <row r="2665" spans="1:5" thickBot="1" x14ac:dyDescent="0.3">
      <c r="A2665" s="54" t="s">
        <v>7211</v>
      </c>
      <c r="B2665" s="54" t="s">
        <v>1252</v>
      </c>
      <c r="C2665" s="54" t="s">
        <v>4236</v>
      </c>
      <c r="D2665" s="57" t="s">
        <v>10546</v>
      </c>
      <c r="E2665" s="1"/>
    </row>
    <row r="2666" spans="1:5" thickBot="1" x14ac:dyDescent="0.3">
      <c r="A2666" s="54" t="s">
        <v>7212</v>
      </c>
      <c r="B2666" s="54" t="s">
        <v>1253</v>
      </c>
      <c r="C2666" s="54" t="s">
        <v>4237</v>
      </c>
      <c r="D2666" s="57" t="s">
        <v>10546</v>
      </c>
      <c r="E2666" s="1"/>
    </row>
    <row r="2667" spans="1:5" thickBot="1" x14ac:dyDescent="0.3">
      <c r="A2667" s="54" t="s">
        <v>7213</v>
      </c>
      <c r="B2667" s="54" t="s">
        <v>1254</v>
      </c>
      <c r="C2667" s="54" t="s">
        <v>4238</v>
      </c>
      <c r="D2667" s="57" t="s">
        <v>10547</v>
      </c>
      <c r="E2667" s="1"/>
    </row>
    <row r="2668" spans="1:5" thickBot="1" x14ac:dyDescent="0.3">
      <c r="A2668" s="54" t="s">
        <v>7214</v>
      </c>
      <c r="B2668" s="54" t="s">
        <v>1255</v>
      </c>
      <c r="C2668" s="54" t="s">
        <v>4239</v>
      </c>
      <c r="D2668" s="57" t="s">
        <v>10547</v>
      </c>
      <c r="E2668" s="1"/>
    </row>
    <row r="2669" spans="1:5" thickBot="1" x14ac:dyDescent="0.3">
      <c r="A2669" s="54" t="s">
        <v>7215</v>
      </c>
      <c r="B2669" s="54" t="s">
        <v>1256</v>
      </c>
      <c r="C2669" s="54" t="s">
        <v>4240</v>
      </c>
      <c r="D2669" s="57" t="s">
        <v>10548</v>
      </c>
      <c r="E2669" s="1"/>
    </row>
    <row r="2670" spans="1:5" thickBot="1" x14ac:dyDescent="0.3">
      <c r="A2670" s="54" t="s">
        <v>7216</v>
      </c>
      <c r="B2670" s="54" t="s">
        <v>1257</v>
      </c>
      <c r="C2670" s="54" t="s">
        <v>4241</v>
      </c>
      <c r="D2670" s="57" t="s">
        <v>10548</v>
      </c>
      <c r="E2670" s="1"/>
    </row>
    <row r="2671" spans="1:5" thickBot="1" x14ac:dyDescent="0.3">
      <c r="A2671" s="54" t="s">
        <v>7217</v>
      </c>
      <c r="B2671" s="54" t="s">
        <v>1258</v>
      </c>
      <c r="C2671" s="54" t="s">
        <v>4242</v>
      </c>
      <c r="D2671" s="57" t="s">
        <v>10544</v>
      </c>
      <c r="E2671" s="1"/>
    </row>
    <row r="2672" spans="1:5" thickBot="1" x14ac:dyDescent="0.3">
      <c r="A2672" s="54" t="s">
        <v>7218</v>
      </c>
      <c r="B2672" s="54" t="s">
        <v>1259</v>
      </c>
      <c r="C2672" s="54" t="s">
        <v>4243</v>
      </c>
      <c r="D2672" s="57" t="s">
        <v>10545</v>
      </c>
      <c r="E2672" s="1"/>
    </row>
    <row r="2673" spans="1:5" thickBot="1" x14ac:dyDescent="0.3">
      <c r="A2673" s="54" t="s">
        <v>7219</v>
      </c>
      <c r="B2673" s="54" t="s">
        <v>1260</v>
      </c>
      <c r="C2673" s="54" t="s">
        <v>4244</v>
      </c>
      <c r="D2673" s="57" t="s">
        <v>10544</v>
      </c>
      <c r="E2673" s="1"/>
    </row>
    <row r="2674" spans="1:5" thickBot="1" x14ac:dyDescent="0.3">
      <c r="A2674" s="54" t="s">
        <v>7220</v>
      </c>
      <c r="B2674" s="54" t="s">
        <v>1261</v>
      </c>
      <c r="C2674" s="54" t="s">
        <v>4245</v>
      </c>
      <c r="D2674" s="57" t="s">
        <v>10545</v>
      </c>
      <c r="E2674" s="1"/>
    </row>
    <row r="2675" spans="1:5" thickBot="1" x14ac:dyDescent="0.3">
      <c r="A2675" s="54" t="s">
        <v>7221</v>
      </c>
      <c r="B2675" s="54" t="s">
        <v>1262</v>
      </c>
      <c r="C2675" s="54" t="s">
        <v>4246</v>
      </c>
      <c r="D2675" s="57" t="s">
        <v>10544</v>
      </c>
      <c r="E2675" s="1"/>
    </row>
    <row r="2676" spans="1:5" thickBot="1" x14ac:dyDescent="0.3">
      <c r="A2676" s="54" t="s">
        <v>7222</v>
      </c>
      <c r="B2676" s="54" t="s">
        <v>1263</v>
      </c>
      <c r="C2676" s="54" t="s">
        <v>4247</v>
      </c>
      <c r="D2676" s="57" t="s">
        <v>10545</v>
      </c>
      <c r="E2676" s="1"/>
    </row>
    <row r="2677" spans="1:5" thickBot="1" x14ac:dyDescent="0.3">
      <c r="A2677" s="54" t="s">
        <v>7223</v>
      </c>
      <c r="B2677" s="54" t="s">
        <v>1264</v>
      </c>
      <c r="C2677" s="54" t="s">
        <v>4248</v>
      </c>
      <c r="D2677" s="57" t="s">
        <v>10544</v>
      </c>
      <c r="E2677" s="1"/>
    </row>
    <row r="2678" spans="1:5" thickBot="1" x14ac:dyDescent="0.3">
      <c r="A2678" s="54" t="s">
        <v>7224</v>
      </c>
      <c r="B2678" s="54" t="s">
        <v>1265</v>
      </c>
      <c r="C2678" s="54" t="s">
        <v>4249</v>
      </c>
      <c r="D2678" s="57" t="s">
        <v>10545</v>
      </c>
      <c r="E2678" s="1"/>
    </row>
    <row r="2679" spans="1:5" thickBot="1" x14ac:dyDescent="0.3">
      <c r="A2679" s="54" t="s">
        <v>7225</v>
      </c>
      <c r="B2679" s="54" t="s">
        <v>1266</v>
      </c>
      <c r="C2679" s="54" t="s">
        <v>4250</v>
      </c>
      <c r="D2679" s="57" t="s">
        <v>10544</v>
      </c>
      <c r="E2679" s="1"/>
    </row>
    <row r="2680" spans="1:5" thickBot="1" x14ac:dyDescent="0.3">
      <c r="A2680" s="54" t="s">
        <v>7226</v>
      </c>
      <c r="B2680" s="54" t="s">
        <v>1267</v>
      </c>
      <c r="C2680" s="54" t="s">
        <v>4251</v>
      </c>
      <c r="D2680" s="57" t="s">
        <v>10545</v>
      </c>
      <c r="E2680" s="1"/>
    </row>
    <row r="2681" spans="1:5" thickBot="1" x14ac:dyDescent="0.3">
      <c r="A2681" s="54" t="s">
        <v>7227</v>
      </c>
      <c r="B2681" s="54" t="s">
        <v>1268</v>
      </c>
      <c r="C2681" s="54" t="s">
        <v>4252</v>
      </c>
      <c r="D2681" s="57" t="s">
        <v>10544</v>
      </c>
      <c r="E2681" s="1"/>
    </row>
    <row r="2682" spans="1:5" thickBot="1" x14ac:dyDescent="0.3">
      <c r="A2682" s="54" t="s">
        <v>7228</v>
      </c>
      <c r="B2682" s="54" t="s">
        <v>1269</v>
      </c>
      <c r="C2682" s="54" t="s">
        <v>4253</v>
      </c>
      <c r="D2682" s="57" t="s">
        <v>10545</v>
      </c>
      <c r="E2682" s="1"/>
    </row>
    <row r="2683" spans="1:5" thickBot="1" x14ac:dyDescent="0.3">
      <c r="A2683" s="54" t="s">
        <v>7229</v>
      </c>
      <c r="B2683" s="54" t="s">
        <v>1270</v>
      </c>
      <c r="C2683" s="54" t="s">
        <v>4254</v>
      </c>
      <c r="D2683" s="57" t="s">
        <v>10549</v>
      </c>
      <c r="E2683" s="1"/>
    </row>
    <row r="2684" spans="1:5" thickBot="1" x14ac:dyDescent="0.3">
      <c r="A2684" s="54" t="s">
        <v>7230</v>
      </c>
      <c r="B2684" s="54" t="s">
        <v>1271</v>
      </c>
      <c r="C2684" s="54" t="s">
        <v>4255</v>
      </c>
      <c r="D2684" s="57" t="s">
        <v>10550</v>
      </c>
      <c r="E2684" s="1"/>
    </row>
    <row r="2685" spans="1:5" thickBot="1" x14ac:dyDescent="0.3">
      <c r="A2685" s="54" t="s">
        <v>7231</v>
      </c>
      <c r="B2685" s="54" t="s">
        <v>1272</v>
      </c>
      <c r="C2685" s="54" t="s">
        <v>4256</v>
      </c>
      <c r="D2685" s="57" t="s">
        <v>10551</v>
      </c>
      <c r="E2685" s="1"/>
    </row>
    <row r="2686" spans="1:5" thickBot="1" x14ac:dyDescent="0.3">
      <c r="A2686" s="54" t="s">
        <v>7232</v>
      </c>
      <c r="B2686" s="54" t="s">
        <v>1273</v>
      </c>
      <c r="C2686" s="54" t="s">
        <v>4257</v>
      </c>
      <c r="D2686" s="57" t="s">
        <v>10552</v>
      </c>
      <c r="E2686" s="1"/>
    </row>
    <row r="2687" spans="1:5" thickBot="1" x14ac:dyDescent="0.3">
      <c r="A2687" s="54" t="s">
        <v>7233</v>
      </c>
      <c r="B2687" s="54" t="s">
        <v>1274</v>
      </c>
      <c r="C2687" s="54" t="s">
        <v>4258</v>
      </c>
      <c r="D2687" s="57" t="s">
        <v>10553</v>
      </c>
      <c r="E2687" s="1"/>
    </row>
    <row r="2688" spans="1:5" thickBot="1" x14ac:dyDescent="0.3">
      <c r="A2688" s="54" t="s">
        <v>7234</v>
      </c>
      <c r="B2688" s="54" t="s">
        <v>1275</v>
      </c>
      <c r="C2688" s="54" t="s">
        <v>4259</v>
      </c>
      <c r="D2688" s="57" t="s">
        <v>10554</v>
      </c>
      <c r="E2688" s="1"/>
    </row>
    <row r="2689" spans="1:5" thickBot="1" x14ac:dyDescent="0.3">
      <c r="A2689" s="54" t="s">
        <v>7235</v>
      </c>
      <c r="B2689" s="54" t="s">
        <v>1276</v>
      </c>
      <c r="C2689" s="54" t="s">
        <v>4260</v>
      </c>
      <c r="D2689" s="57" t="s">
        <v>10555</v>
      </c>
      <c r="E2689" s="1"/>
    </row>
    <row r="2690" spans="1:5" thickBot="1" x14ac:dyDescent="0.3">
      <c r="A2690" s="54" t="s">
        <v>7236</v>
      </c>
      <c r="B2690" s="54" t="s">
        <v>1277</v>
      </c>
      <c r="C2690" s="54" t="s">
        <v>4261</v>
      </c>
      <c r="D2690" s="57" t="s">
        <v>10556</v>
      </c>
      <c r="E2690" s="1"/>
    </row>
    <row r="2691" spans="1:5" thickBot="1" x14ac:dyDescent="0.3">
      <c r="A2691" s="54" t="s">
        <v>7237</v>
      </c>
      <c r="B2691" s="54" t="s">
        <v>1278</v>
      </c>
      <c r="C2691" s="54" t="s">
        <v>4262</v>
      </c>
      <c r="D2691" s="57" t="s">
        <v>10050</v>
      </c>
      <c r="E2691" s="1"/>
    </row>
    <row r="2692" spans="1:5" thickBot="1" x14ac:dyDescent="0.3">
      <c r="A2692" s="54" t="s">
        <v>7238</v>
      </c>
      <c r="B2692" s="54" t="s">
        <v>1279</v>
      </c>
      <c r="C2692" s="54" t="s">
        <v>4263</v>
      </c>
      <c r="D2692" s="57" t="s">
        <v>10544</v>
      </c>
      <c r="E2692" s="1"/>
    </row>
    <row r="2693" spans="1:5" thickBot="1" x14ac:dyDescent="0.3">
      <c r="A2693" s="54" t="s">
        <v>7239</v>
      </c>
      <c r="B2693" s="54" t="s">
        <v>1280</v>
      </c>
      <c r="C2693" s="54" t="s">
        <v>4264</v>
      </c>
      <c r="D2693" s="57" t="s">
        <v>10545</v>
      </c>
      <c r="E2693" s="1"/>
    </row>
    <row r="2694" spans="1:5" thickBot="1" x14ac:dyDescent="0.3">
      <c r="A2694" s="54" t="s">
        <v>7240</v>
      </c>
      <c r="B2694" s="54" t="s">
        <v>1281</v>
      </c>
      <c r="C2694" s="54" t="s">
        <v>4265</v>
      </c>
      <c r="D2694" s="57" t="s">
        <v>10557</v>
      </c>
      <c r="E2694" s="1"/>
    </row>
    <row r="2695" spans="1:5" thickBot="1" x14ac:dyDescent="0.3">
      <c r="A2695" s="54" t="s">
        <v>7241</v>
      </c>
      <c r="B2695" s="54" t="s">
        <v>1282</v>
      </c>
      <c r="C2695" s="54" t="s">
        <v>4266</v>
      </c>
      <c r="D2695" s="57" t="s">
        <v>10558</v>
      </c>
      <c r="E2695" s="1"/>
    </row>
    <row r="2696" spans="1:5" thickBot="1" x14ac:dyDescent="0.3">
      <c r="A2696" s="54" t="s">
        <v>7242</v>
      </c>
      <c r="B2696" s="54" t="s">
        <v>1283</v>
      </c>
      <c r="C2696" s="54" t="s">
        <v>4267</v>
      </c>
      <c r="D2696" s="57" t="s">
        <v>10558</v>
      </c>
      <c r="E2696" s="1"/>
    </row>
    <row r="2697" spans="1:5" thickBot="1" x14ac:dyDescent="0.3">
      <c r="A2697" s="54" t="s">
        <v>7243</v>
      </c>
      <c r="B2697" s="54" t="s">
        <v>1284</v>
      </c>
      <c r="C2697" s="54" t="s">
        <v>4268</v>
      </c>
      <c r="D2697" s="57" t="s">
        <v>10559</v>
      </c>
      <c r="E2697" s="1"/>
    </row>
    <row r="2698" spans="1:5" thickBot="1" x14ac:dyDescent="0.3">
      <c r="A2698" s="54" t="s">
        <v>7244</v>
      </c>
      <c r="B2698" s="54" t="s">
        <v>1285</v>
      </c>
      <c r="C2698" s="54" t="s">
        <v>4269</v>
      </c>
      <c r="D2698" s="57" t="s">
        <v>10560</v>
      </c>
      <c r="E2698" s="1"/>
    </row>
    <row r="2699" spans="1:5" thickBot="1" x14ac:dyDescent="0.3">
      <c r="A2699" s="54" t="s">
        <v>7245</v>
      </c>
      <c r="B2699" s="54" t="s">
        <v>1286</v>
      </c>
      <c r="C2699" s="54" t="s">
        <v>4270</v>
      </c>
      <c r="D2699" s="57" t="s">
        <v>10561</v>
      </c>
      <c r="E2699" s="1"/>
    </row>
    <row r="2700" spans="1:5" thickBot="1" x14ac:dyDescent="0.3">
      <c r="A2700" s="54" t="s">
        <v>7246</v>
      </c>
      <c r="B2700" s="54" t="s">
        <v>1287</v>
      </c>
      <c r="C2700" s="54" t="s">
        <v>4271</v>
      </c>
      <c r="D2700" s="57" t="s">
        <v>10562</v>
      </c>
      <c r="E2700" s="1"/>
    </row>
    <row r="2701" spans="1:5" thickBot="1" x14ac:dyDescent="0.3">
      <c r="A2701" s="54" t="s">
        <v>7247</v>
      </c>
      <c r="B2701" s="54" t="s">
        <v>1288</v>
      </c>
      <c r="C2701" s="54" t="s">
        <v>4272</v>
      </c>
      <c r="D2701" s="57" t="s">
        <v>10563</v>
      </c>
      <c r="E2701" s="1"/>
    </row>
    <row r="2702" spans="1:5" thickBot="1" x14ac:dyDescent="0.3">
      <c r="A2702" s="54" t="s">
        <v>7248</v>
      </c>
      <c r="B2702" s="54" t="s">
        <v>1289</v>
      </c>
      <c r="C2702" s="54" t="s">
        <v>4273</v>
      </c>
      <c r="D2702" s="57" t="s">
        <v>10564</v>
      </c>
      <c r="E2702" s="1"/>
    </row>
    <row r="2703" spans="1:5" thickBot="1" x14ac:dyDescent="0.3">
      <c r="A2703" s="54" t="s">
        <v>7249</v>
      </c>
      <c r="B2703" s="54" t="s">
        <v>1291</v>
      </c>
      <c r="C2703" s="54" t="s">
        <v>4274</v>
      </c>
      <c r="D2703" s="57" t="s">
        <v>10565</v>
      </c>
      <c r="E2703" s="1"/>
    </row>
    <row r="2704" spans="1:5" thickBot="1" x14ac:dyDescent="0.3">
      <c r="A2704" s="54" t="s">
        <v>7250</v>
      </c>
      <c r="B2704" s="54" t="s">
        <v>1293</v>
      </c>
      <c r="C2704" s="54" t="s">
        <v>4275</v>
      </c>
      <c r="D2704" s="57" t="s">
        <v>10566</v>
      </c>
      <c r="E2704" s="1"/>
    </row>
    <row r="2705" spans="1:5" thickBot="1" x14ac:dyDescent="0.3">
      <c r="A2705" s="54" t="s">
        <v>7251</v>
      </c>
      <c r="B2705" s="54" t="s">
        <v>1295</v>
      </c>
      <c r="C2705" s="54" t="s">
        <v>4276</v>
      </c>
      <c r="D2705" s="57" t="s">
        <v>10567</v>
      </c>
      <c r="E2705" s="1"/>
    </row>
    <row r="2706" spans="1:5" thickBot="1" x14ac:dyDescent="0.3">
      <c r="A2706" s="54" t="s">
        <v>7252</v>
      </c>
      <c r="B2706" s="54" t="s">
        <v>1296</v>
      </c>
      <c r="C2706" s="54" t="s">
        <v>4277</v>
      </c>
      <c r="D2706" s="57" t="s">
        <v>10568</v>
      </c>
      <c r="E2706" s="1"/>
    </row>
    <row r="2707" spans="1:5" thickBot="1" x14ac:dyDescent="0.3">
      <c r="A2707" s="54" t="s">
        <v>7253</v>
      </c>
      <c r="B2707" s="54" t="s">
        <v>1298</v>
      </c>
      <c r="C2707" s="54" t="s">
        <v>4278</v>
      </c>
      <c r="D2707" s="57" t="s">
        <v>10569</v>
      </c>
      <c r="E2707" s="1"/>
    </row>
    <row r="2708" spans="1:5" thickBot="1" x14ac:dyDescent="0.3">
      <c r="A2708" s="54" t="s">
        <v>7254</v>
      </c>
      <c r="B2708" s="54" t="s">
        <v>1299</v>
      </c>
      <c r="C2708" s="54" t="s">
        <v>4279</v>
      </c>
      <c r="D2708" s="57" t="s">
        <v>10570</v>
      </c>
      <c r="E2708" s="1"/>
    </row>
    <row r="2709" spans="1:5" thickBot="1" x14ac:dyDescent="0.3">
      <c r="A2709" s="54" t="s">
        <v>7255</v>
      </c>
      <c r="B2709" s="54" t="s">
        <v>1300</v>
      </c>
      <c r="C2709" s="54" t="s">
        <v>4280</v>
      </c>
      <c r="D2709" s="57" t="s">
        <v>10571</v>
      </c>
      <c r="E2709" s="1"/>
    </row>
    <row r="2710" spans="1:5" thickBot="1" x14ac:dyDescent="0.3">
      <c r="A2710" s="54" t="s">
        <v>7256</v>
      </c>
      <c r="B2710" s="54" t="s">
        <v>1301</v>
      </c>
      <c r="C2710" s="54" t="s">
        <v>4281</v>
      </c>
      <c r="D2710" s="57" t="s">
        <v>10572</v>
      </c>
      <c r="E2710" s="1"/>
    </row>
    <row r="2711" spans="1:5" thickBot="1" x14ac:dyDescent="0.3">
      <c r="A2711" s="54" t="s">
        <v>7257</v>
      </c>
      <c r="B2711" s="54" t="s">
        <v>1302</v>
      </c>
      <c r="C2711" s="54" t="s">
        <v>4282</v>
      </c>
      <c r="D2711" s="57" t="s">
        <v>10573</v>
      </c>
      <c r="E2711" s="1"/>
    </row>
    <row r="2712" spans="1:5" thickBot="1" x14ac:dyDescent="0.3">
      <c r="A2712" s="54" t="s">
        <v>7258</v>
      </c>
      <c r="B2712" s="54" t="s">
        <v>1303</v>
      </c>
      <c r="C2712" s="54" t="s">
        <v>4283</v>
      </c>
      <c r="D2712" s="57" t="s">
        <v>10574</v>
      </c>
      <c r="E2712" s="1"/>
    </row>
    <row r="2713" spans="1:5" thickBot="1" x14ac:dyDescent="0.3">
      <c r="A2713" s="54" t="s">
        <v>7259</v>
      </c>
      <c r="B2713" s="54" t="s">
        <v>1304</v>
      </c>
      <c r="C2713" s="54" t="s">
        <v>4284</v>
      </c>
      <c r="D2713" s="57" t="s">
        <v>10575</v>
      </c>
      <c r="E2713" s="1"/>
    </row>
    <row r="2714" spans="1:5" thickBot="1" x14ac:dyDescent="0.3">
      <c r="A2714" s="54" t="s">
        <v>7260</v>
      </c>
      <c r="B2714" s="54" t="s">
        <v>1305</v>
      </c>
      <c r="C2714" s="54" t="s">
        <v>4285</v>
      </c>
      <c r="D2714" s="57" t="s">
        <v>10576</v>
      </c>
      <c r="E2714" s="1"/>
    </row>
    <row r="2715" spans="1:5" thickBot="1" x14ac:dyDescent="0.3">
      <c r="A2715" s="54" t="s">
        <v>7261</v>
      </c>
      <c r="B2715" s="54" t="s">
        <v>1306</v>
      </c>
      <c r="C2715" s="54" t="s">
        <v>4286</v>
      </c>
      <c r="D2715" s="57" t="s">
        <v>10287</v>
      </c>
      <c r="E2715" s="1"/>
    </row>
    <row r="2716" spans="1:5" thickBot="1" x14ac:dyDescent="0.3">
      <c r="A2716" s="54" t="s">
        <v>7262</v>
      </c>
      <c r="B2716" s="54" t="s">
        <v>1307</v>
      </c>
      <c r="C2716" s="54" t="s">
        <v>4287</v>
      </c>
      <c r="D2716" s="57" t="s">
        <v>10577</v>
      </c>
      <c r="E2716" s="1"/>
    </row>
    <row r="2717" spans="1:5" thickBot="1" x14ac:dyDescent="0.3">
      <c r="A2717" s="54" t="s">
        <v>7263</v>
      </c>
      <c r="B2717" s="54" t="s">
        <v>1308</v>
      </c>
      <c r="C2717" s="54" t="s">
        <v>4288</v>
      </c>
      <c r="D2717" s="57" t="s">
        <v>10578</v>
      </c>
      <c r="E2717" s="1"/>
    </row>
    <row r="2718" spans="1:5" thickBot="1" x14ac:dyDescent="0.3">
      <c r="A2718" s="54" t="s">
        <v>7264</v>
      </c>
      <c r="B2718" s="54" t="s">
        <v>1310</v>
      </c>
      <c r="C2718" s="54" t="s">
        <v>4289</v>
      </c>
      <c r="D2718" s="57" t="s">
        <v>10579</v>
      </c>
      <c r="E2718" s="1"/>
    </row>
    <row r="2719" spans="1:5" thickBot="1" x14ac:dyDescent="0.3">
      <c r="A2719" s="54" t="s">
        <v>7265</v>
      </c>
      <c r="B2719" s="54" t="s">
        <v>1312</v>
      </c>
      <c r="C2719" s="54" t="s">
        <v>4290</v>
      </c>
      <c r="D2719" s="57" t="s">
        <v>10580</v>
      </c>
      <c r="E2719" s="1"/>
    </row>
    <row r="2720" spans="1:5" thickBot="1" x14ac:dyDescent="0.3">
      <c r="A2720" s="54" t="s">
        <v>7266</v>
      </c>
      <c r="B2720" s="54" t="s">
        <v>1314</v>
      </c>
      <c r="C2720" s="54" t="s">
        <v>4291</v>
      </c>
      <c r="D2720" s="57" t="s">
        <v>10581</v>
      </c>
      <c r="E2720" s="1"/>
    </row>
    <row r="2721" spans="1:5" thickBot="1" x14ac:dyDescent="0.3">
      <c r="A2721" s="54" t="s">
        <v>7267</v>
      </c>
      <c r="B2721" s="54" t="s">
        <v>1315</v>
      </c>
      <c r="C2721" s="54" t="s">
        <v>4292</v>
      </c>
      <c r="D2721" s="57" t="s">
        <v>10582</v>
      </c>
      <c r="E2721" s="1"/>
    </row>
    <row r="2722" spans="1:5" thickBot="1" x14ac:dyDescent="0.3">
      <c r="A2722" s="54" t="s">
        <v>7268</v>
      </c>
      <c r="B2722" s="54" t="s">
        <v>1316</v>
      </c>
      <c r="C2722" s="54" t="s">
        <v>4293</v>
      </c>
      <c r="D2722" s="57" t="s">
        <v>10583</v>
      </c>
      <c r="E2722" s="1"/>
    </row>
    <row r="2723" spans="1:5" thickBot="1" x14ac:dyDescent="0.3">
      <c r="A2723" s="54" t="s">
        <v>7269</v>
      </c>
      <c r="B2723" s="54" t="s">
        <v>1317</v>
      </c>
      <c r="C2723" s="54" t="s">
        <v>4294</v>
      </c>
      <c r="D2723" s="57" t="s">
        <v>10584</v>
      </c>
      <c r="E2723" s="1"/>
    </row>
    <row r="2724" spans="1:5" thickBot="1" x14ac:dyDescent="0.3">
      <c r="A2724" s="54" t="s">
        <v>7270</v>
      </c>
      <c r="B2724" s="54" t="s">
        <v>1319</v>
      </c>
      <c r="C2724" s="54" t="s">
        <v>4295</v>
      </c>
      <c r="D2724" s="57" t="s">
        <v>10585</v>
      </c>
      <c r="E2724" s="1"/>
    </row>
    <row r="2725" spans="1:5" thickBot="1" x14ac:dyDescent="0.3">
      <c r="A2725" s="54" t="s">
        <v>7271</v>
      </c>
      <c r="B2725" s="54" t="s">
        <v>1321</v>
      </c>
      <c r="C2725" s="54" t="s">
        <v>4296</v>
      </c>
      <c r="D2725" s="57" t="s">
        <v>10586</v>
      </c>
      <c r="E2725" s="1"/>
    </row>
    <row r="2726" spans="1:5" thickBot="1" x14ac:dyDescent="0.3">
      <c r="A2726" s="54" t="s">
        <v>7272</v>
      </c>
      <c r="B2726" s="54" t="s">
        <v>1322</v>
      </c>
      <c r="C2726" s="54" t="s">
        <v>4297</v>
      </c>
      <c r="D2726" s="57" t="s">
        <v>10587</v>
      </c>
      <c r="E2726" s="1"/>
    </row>
    <row r="2727" spans="1:5" thickBot="1" x14ac:dyDescent="0.3">
      <c r="A2727" s="54" t="s">
        <v>7273</v>
      </c>
      <c r="B2727" s="54" t="s">
        <v>1323</v>
      </c>
      <c r="C2727" s="54" t="s">
        <v>4298</v>
      </c>
      <c r="D2727" s="57" t="s">
        <v>10588</v>
      </c>
      <c r="E2727" s="1"/>
    </row>
    <row r="2728" spans="1:5" thickBot="1" x14ac:dyDescent="0.3">
      <c r="A2728" s="54" t="s">
        <v>7274</v>
      </c>
      <c r="B2728" s="54" t="s">
        <v>1324</v>
      </c>
      <c r="C2728" s="54" t="s">
        <v>4299</v>
      </c>
      <c r="D2728" s="57" t="s">
        <v>10589</v>
      </c>
      <c r="E2728" s="1"/>
    </row>
    <row r="2729" spans="1:5" thickBot="1" x14ac:dyDescent="0.3">
      <c r="A2729" s="54" t="s">
        <v>7275</v>
      </c>
      <c r="B2729" s="54" t="s">
        <v>1325</v>
      </c>
      <c r="C2729" s="54" t="s">
        <v>4300</v>
      </c>
      <c r="D2729" s="57" t="s">
        <v>10590</v>
      </c>
      <c r="E2729" s="1"/>
    </row>
    <row r="2730" spans="1:5" thickBot="1" x14ac:dyDescent="0.3">
      <c r="A2730" s="54" t="s">
        <v>7276</v>
      </c>
      <c r="B2730" s="54" t="s">
        <v>1326</v>
      </c>
      <c r="C2730" s="54" t="s">
        <v>4301</v>
      </c>
      <c r="D2730" s="57" t="s">
        <v>10591</v>
      </c>
      <c r="E2730" s="1"/>
    </row>
    <row r="2731" spans="1:5" thickBot="1" x14ac:dyDescent="0.3">
      <c r="A2731" s="54" t="s">
        <v>7277</v>
      </c>
      <c r="B2731" s="54" t="s">
        <v>1327</v>
      </c>
      <c r="C2731" s="54" t="s">
        <v>4302</v>
      </c>
      <c r="D2731" s="57" t="s">
        <v>10592</v>
      </c>
      <c r="E2731" s="1"/>
    </row>
    <row r="2732" spans="1:5" thickBot="1" x14ac:dyDescent="0.3">
      <c r="A2732" s="54" t="s">
        <v>7278</v>
      </c>
      <c r="B2732" s="54" t="s">
        <v>1328</v>
      </c>
      <c r="C2732" s="54" t="s">
        <v>4303</v>
      </c>
      <c r="D2732" s="57" t="s">
        <v>10563</v>
      </c>
      <c r="E2732" s="1"/>
    </row>
    <row r="2733" spans="1:5" thickBot="1" x14ac:dyDescent="0.3">
      <c r="A2733" s="54" t="s">
        <v>7279</v>
      </c>
      <c r="B2733" s="54" t="s">
        <v>1329</v>
      </c>
      <c r="C2733" s="54" t="s">
        <v>4304</v>
      </c>
      <c r="D2733" s="57" t="s">
        <v>10564</v>
      </c>
      <c r="E2733" s="1"/>
    </row>
    <row r="2734" spans="1:5" thickBot="1" x14ac:dyDescent="0.3">
      <c r="A2734" s="54" t="s">
        <v>7280</v>
      </c>
      <c r="B2734" s="54" t="s">
        <v>1330</v>
      </c>
      <c r="C2734" s="54" t="s">
        <v>4305</v>
      </c>
      <c r="D2734" s="57" t="s">
        <v>10593</v>
      </c>
      <c r="E2734" s="1"/>
    </row>
    <row r="2735" spans="1:5" thickBot="1" x14ac:dyDescent="0.3">
      <c r="A2735" s="54" t="s">
        <v>7281</v>
      </c>
      <c r="B2735" s="54" t="s">
        <v>1331</v>
      </c>
      <c r="C2735" s="54" t="s">
        <v>4306</v>
      </c>
      <c r="D2735" s="57" t="s">
        <v>10594</v>
      </c>
      <c r="E2735" s="1"/>
    </row>
    <row r="2736" spans="1:5" thickBot="1" x14ac:dyDescent="0.3">
      <c r="A2736" s="54" t="s">
        <v>7282</v>
      </c>
      <c r="B2736" s="54" t="s">
        <v>1332</v>
      </c>
      <c r="C2736" s="54" t="s">
        <v>4307</v>
      </c>
      <c r="D2736" s="57" t="s">
        <v>10595</v>
      </c>
      <c r="E2736" s="1"/>
    </row>
    <row r="2737" spans="1:5" thickBot="1" x14ac:dyDescent="0.3">
      <c r="A2737" s="54" t="s">
        <v>7283</v>
      </c>
      <c r="B2737" s="54" t="s">
        <v>1334</v>
      </c>
      <c r="C2737" s="54" t="s">
        <v>4308</v>
      </c>
      <c r="D2737" s="57" t="s">
        <v>10596</v>
      </c>
      <c r="E2737" s="1"/>
    </row>
    <row r="2738" spans="1:5" thickBot="1" x14ac:dyDescent="0.3">
      <c r="A2738" s="54" t="s">
        <v>7284</v>
      </c>
      <c r="B2738" s="54" t="s">
        <v>1336</v>
      </c>
      <c r="C2738" s="54" t="s">
        <v>4309</v>
      </c>
      <c r="D2738" s="57" t="s">
        <v>10391</v>
      </c>
      <c r="E2738" s="1"/>
    </row>
    <row r="2739" spans="1:5" thickBot="1" x14ac:dyDescent="0.3">
      <c r="A2739" s="54" t="s">
        <v>7285</v>
      </c>
      <c r="B2739" s="54" t="s">
        <v>1338</v>
      </c>
      <c r="C2739" s="54" t="s">
        <v>4310</v>
      </c>
      <c r="D2739" s="57" t="s">
        <v>10597</v>
      </c>
      <c r="E2739" s="1"/>
    </row>
    <row r="2740" spans="1:5" thickBot="1" x14ac:dyDescent="0.3">
      <c r="A2740" s="54" t="s">
        <v>7286</v>
      </c>
      <c r="B2740" s="54" t="s">
        <v>1340</v>
      </c>
      <c r="C2740" s="54" t="s">
        <v>4311</v>
      </c>
      <c r="D2740" s="57" t="s">
        <v>10598</v>
      </c>
      <c r="E2740" s="1"/>
    </row>
    <row r="2741" spans="1:5" thickBot="1" x14ac:dyDescent="0.3">
      <c r="A2741" s="54" t="s">
        <v>7287</v>
      </c>
      <c r="B2741" s="54" t="s">
        <v>1341</v>
      </c>
      <c r="C2741" s="54" t="s">
        <v>4312</v>
      </c>
      <c r="D2741" s="57" t="s">
        <v>10599</v>
      </c>
      <c r="E2741" s="1"/>
    </row>
    <row r="2742" spans="1:5" thickBot="1" x14ac:dyDescent="0.3">
      <c r="A2742" s="54" t="s">
        <v>7288</v>
      </c>
      <c r="B2742" s="54" t="s">
        <v>1342</v>
      </c>
      <c r="C2742" s="54" t="s">
        <v>4313</v>
      </c>
      <c r="D2742" s="57" t="s">
        <v>10521</v>
      </c>
      <c r="E2742" s="1"/>
    </row>
    <row r="2743" spans="1:5" thickBot="1" x14ac:dyDescent="0.3">
      <c r="A2743" s="54" t="s">
        <v>7289</v>
      </c>
      <c r="B2743" s="54" t="s">
        <v>1343</v>
      </c>
      <c r="C2743" s="54" t="s">
        <v>4314</v>
      </c>
      <c r="D2743" s="57" t="s">
        <v>10600</v>
      </c>
      <c r="E2743" s="1"/>
    </row>
    <row r="2744" spans="1:5" thickBot="1" x14ac:dyDescent="0.3">
      <c r="A2744" s="54" t="s">
        <v>7290</v>
      </c>
      <c r="B2744" s="54" t="s">
        <v>1344</v>
      </c>
      <c r="C2744" s="54" t="s">
        <v>4315</v>
      </c>
      <c r="D2744" s="57" t="s">
        <v>10601</v>
      </c>
      <c r="E2744" s="1"/>
    </row>
    <row r="2745" spans="1:5" thickBot="1" x14ac:dyDescent="0.3">
      <c r="A2745" s="54" t="s">
        <v>7291</v>
      </c>
      <c r="B2745" s="54" t="s">
        <v>1345</v>
      </c>
      <c r="C2745" s="54" t="s">
        <v>4316</v>
      </c>
      <c r="D2745" s="57" t="s">
        <v>10602</v>
      </c>
      <c r="E2745" s="1"/>
    </row>
    <row r="2746" spans="1:5" thickBot="1" x14ac:dyDescent="0.3">
      <c r="A2746" s="54" t="s">
        <v>7292</v>
      </c>
      <c r="B2746" s="54" t="s">
        <v>1346</v>
      </c>
      <c r="C2746" s="54" t="s">
        <v>4317</v>
      </c>
      <c r="D2746" s="57" t="s">
        <v>10603</v>
      </c>
      <c r="E2746" s="1"/>
    </row>
    <row r="2747" spans="1:5" thickBot="1" x14ac:dyDescent="0.3">
      <c r="A2747" s="54" t="s">
        <v>7293</v>
      </c>
      <c r="B2747" s="54" t="s">
        <v>1348</v>
      </c>
      <c r="C2747" s="54" t="s">
        <v>4318</v>
      </c>
      <c r="D2747" s="57" t="s">
        <v>10604</v>
      </c>
      <c r="E2747" s="1"/>
    </row>
    <row r="2748" spans="1:5" thickBot="1" x14ac:dyDescent="0.3">
      <c r="A2748" s="54" t="s">
        <v>7294</v>
      </c>
      <c r="B2748" s="54" t="s">
        <v>1349</v>
      </c>
      <c r="C2748" s="54" t="s">
        <v>4319</v>
      </c>
      <c r="D2748" s="57" t="s">
        <v>10605</v>
      </c>
      <c r="E2748" s="1"/>
    </row>
    <row r="2749" spans="1:5" thickBot="1" x14ac:dyDescent="0.3">
      <c r="A2749" s="54" t="s">
        <v>7295</v>
      </c>
      <c r="B2749" s="54" t="s">
        <v>1350</v>
      </c>
      <c r="C2749" s="54" t="s">
        <v>4320</v>
      </c>
      <c r="D2749" s="57" t="s">
        <v>10606</v>
      </c>
      <c r="E2749" s="1"/>
    </row>
    <row r="2750" spans="1:5" thickBot="1" x14ac:dyDescent="0.3">
      <c r="A2750" s="54" t="s">
        <v>7296</v>
      </c>
      <c r="B2750" s="54" t="s">
        <v>1351</v>
      </c>
      <c r="C2750" s="54" t="s">
        <v>4321</v>
      </c>
      <c r="D2750" s="57" t="s">
        <v>10607</v>
      </c>
      <c r="E2750" s="1"/>
    </row>
    <row r="2751" spans="1:5" thickBot="1" x14ac:dyDescent="0.3">
      <c r="A2751" s="54" t="s">
        <v>7297</v>
      </c>
      <c r="B2751" s="54" t="s">
        <v>1352</v>
      </c>
      <c r="C2751" s="54" t="s">
        <v>4322</v>
      </c>
      <c r="D2751" s="57" t="s">
        <v>10608</v>
      </c>
      <c r="E2751" s="1"/>
    </row>
    <row r="2752" spans="1:5" thickBot="1" x14ac:dyDescent="0.3">
      <c r="A2752" s="54" t="s">
        <v>7298</v>
      </c>
      <c r="B2752" s="54" t="s">
        <v>1354</v>
      </c>
      <c r="C2752" s="54" t="s">
        <v>4323</v>
      </c>
      <c r="D2752" s="57" t="s">
        <v>10609</v>
      </c>
      <c r="E2752" s="1"/>
    </row>
    <row r="2753" spans="1:5" thickBot="1" x14ac:dyDescent="0.3">
      <c r="A2753" s="54" t="s">
        <v>7299</v>
      </c>
      <c r="B2753" s="54" t="s">
        <v>1357</v>
      </c>
      <c r="C2753" s="54" t="s">
        <v>4324</v>
      </c>
      <c r="D2753" s="57" t="s">
        <v>10610</v>
      </c>
      <c r="E2753" s="1"/>
    </row>
    <row r="2754" spans="1:5" thickBot="1" x14ac:dyDescent="0.3">
      <c r="A2754" s="54" t="s">
        <v>7300</v>
      </c>
      <c r="B2754" s="54" t="s">
        <v>1359</v>
      </c>
      <c r="C2754" s="54" t="s">
        <v>4325</v>
      </c>
      <c r="D2754" s="57" t="s">
        <v>10611</v>
      </c>
      <c r="E2754" s="1"/>
    </row>
    <row r="2755" spans="1:5" thickBot="1" x14ac:dyDescent="0.3">
      <c r="A2755" s="54" t="s">
        <v>7301</v>
      </c>
      <c r="B2755" s="54" t="s">
        <v>1362</v>
      </c>
      <c r="C2755" s="54" t="s">
        <v>4326</v>
      </c>
      <c r="D2755" s="57" t="s">
        <v>10612</v>
      </c>
      <c r="E2755" s="1"/>
    </row>
    <row r="2756" spans="1:5" thickBot="1" x14ac:dyDescent="0.3">
      <c r="A2756" s="54" t="s">
        <v>7302</v>
      </c>
      <c r="B2756" s="54" t="s">
        <v>1364</v>
      </c>
      <c r="C2756" s="54" t="s">
        <v>4327</v>
      </c>
      <c r="D2756" s="57" t="s">
        <v>10613</v>
      </c>
      <c r="E2756" s="1"/>
    </row>
    <row r="2757" spans="1:5" thickBot="1" x14ac:dyDescent="0.3">
      <c r="A2757" s="54" t="s">
        <v>7303</v>
      </c>
      <c r="B2757" s="54" t="s">
        <v>1365</v>
      </c>
      <c r="C2757" s="54" t="s">
        <v>4328</v>
      </c>
      <c r="D2757" s="57" t="s">
        <v>10614</v>
      </c>
      <c r="E2757" s="1"/>
    </row>
    <row r="2758" spans="1:5" thickBot="1" x14ac:dyDescent="0.3">
      <c r="A2758" s="54" t="s">
        <v>7304</v>
      </c>
      <c r="B2758" s="54" t="s">
        <v>1366</v>
      </c>
      <c r="C2758" s="54" t="s">
        <v>4329</v>
      </c>
      <c r="D2758" s="57" t="s">
        <v>10615</v>
      </c>
      <c r="E2758" s="1"/>
    </row>
    <row r="2759" spans="1:5" thickBot="1" x14ac:dyDescent="0.3">
      <c r="A2759" s="54" t="s">
        <v>7305</v>
      </c>
      <c r="B2759" s="54" t="s">
        <v>1370</v>
      </c>
      <c r="C2759" s="54" t="s">
        <v>4330</v>
      </c>
      <c r="D2759" s="57" t="s">
        <v>10616</v>
      </c>
      <c r="E2759" s="1"/>
    </row>
    <row r="2760" spans="1:5" thickBot="1" x14ac:dyDescent="0.3">
      <c r="A2760" s="54" t="s">
        <v>7306</v>
      </c>
      <c r="B2760" s="54" t="s">
        <v>1372</v>
      </c>
      <c r="C2760" s="54" t="s">
        <v>4331</v>
      </c>
      <c r="D2760" s="57" t="s">
        <v>10617</v>
      </c>
      <c r="E2760" s="1"/>
    </row>
    <row r="2761" spans="1:5" thickBot="1" x14ac:dyDescent="0.3">
      <c r="A2761" s="54" t="s">
        <v>7307</v>
      </c>
      <c r="B2761" s="54" t="s">
        <v>1374</v>
      </c>
      <c r="C2761" s="54" t="s">
        <v>4332</v>
      </c>
      <c r="D2761" s="57" t="s">
        <v>10618</v>
      </c>
      <c r="E2761" s="1"/>
    </row>
    <row r="2762" spans="1:5" thickBot="1" x14ac:dyDescent="0.3">
      <c r="A2762" s="54" t="s">
        <v>7308</v>
      </c>
      <c r="B2762" s="54" t="s">
        <v>1376</v>
      </c>
      <c r="C2762" s="54" t="s">
        <v>4333</v>
      </c>
      <c r="D2762" s="57" t="s">
        <v>10619</v>
      </c>
      <c r="E2762" s="1"/>
    </row>
    <row r="2763" spans="1:5" thickBot="1" x14ac:dyDescent="0.3">
      <c r="A2763" s="54" t="s">
        <v>7309</v>
      </c>
      <c r="B2763" s="54" t="s">
        <v>1378</v>
      </c>
      <c r="C2763" s="54" t="s">
        <v>4334</v>
      </c>
      <c r="D2763" s="57" t="s">
        <v>10620</v>
      </c>
      <c r="E2763" s="1"/>
    </row>
    <row r="2764" spans="1:5" thickBot="1" x14ac:dyDescent="0.3">
      <c r="A2764" s="54" t="s">
        <v>7310</v>
      </c>
      <c r="B2764" s="54" t="s">
        <v>1380</v>
      </c>
      <c r="C2764" s="54" t="s">
        <v>4335</v>
      </c>
      <c r="D2764" s="57" t="s">
        <v>10378</v>
      </c>
      <c r="E2764" s="1"/>
    </row>
    <row r="2765" spans="1:5" thickBot="1" x14ac:dyDescent="0.3">
      <c r="A2765" s="54" t="s">
        <v>7311</v>
      </c>
      <c r="B2765" s="54" t="s">
        <v>1381</v>
      </c>
      <c r="C2765" s="54" t="s">
        <v>4336</v>
      </c>
      <c r="D2765" s="57" t="s">
        <v>10378</v>
      </c>
      <c r="E2765" s="1"/>
    </row>
    <row r="2766" spans="1:5" thickBot="1" x14ac:dyDescent="0.3">
      <c r="A2766" s="54" t="s">
        <v>7312</v>
      </c>
      <c r="B2766" s="54" t="s">
        <v>1382</v>
      </c>
      <c r="C2766" s="54" t="s">
        <v>4337</v>
      </c>
      <c r="D2766" s="57" t="s">
        <v>10621</v>
      </c>
      <c r="E2766" s="1"/>
    </row>
    <row r="2767" spans="1:5" thickBot="1" x14ac:dyDescent="0.3">
      <c r="A2767" s="54" t="s">
        <v>7313</v>
      </c>
      <c r="B2767" s="54" t="s">
        <v>1383</v>
      </c>
      <c r="C2767" s="54" t="s">
        <v>4338</v>
      </c>
      <c r="D2767" s="57" t="s">
        <v>10622</v>
      </c>
      <c r="E2767" s="1"/>
    </row>
    <row r="2768" spans="1:5" thickBot="1" x14ac:dyDescent="0.3">
      <c r="A2768" s="54" t="s">
        <v>7314</v>
      </c>
      <c r="B2768" s="54" t="s">
        <v>1384</v>
      </c>
      <c r="C2768" s="54" t="s">
        <v>4339</v>
      </c>
      <c r="D2768" s="57" t="s">
        <v>10623</v>
      </c>
      <c r="E2768" s="1"/>
    </row>
    <row r="2769" spans="1:5" thickBot="1" x14ac:dyDescent="0.3">
      <c r="A2769" s="54" t="s">
        <v>7315</v>
      </c>
      <c r="B2769" s="54" t="s">
        <v>1385</v>
      </c>
      <c r="C2769" s="54" t="s">
        <v>4340</v>
      </c>
      <c r="D2769" s="57" t="s">
        <v>10624</v>
      </c>
      <c r="E2769" s="1"/>
    </row>
    <row r="2770" spans="1:5" thickBot="1" x14ac:dyDescent="0.3">
      <c r="A2770" s="54" t="s">
        <v>7316</v>
      </c>
      <c r="B2770" s="54" t="s">
        <v>1386</v>
      </c>
      <c r="C2770" s="54" t="s">
        <v>4341</v>
      </c>
      <c r="D2770" s="57" t="s">
        <v>10625</v>
      </c>
      <c r="E2770" s="1"/>
    </row>
    <row r="2771" spans="1:5" thickBot="1" x14ac:dyDescent="0.3">
      <c r="A2771" s="54" t="s">
        <v>7317</v>
      </c>
      <c r="B2771" s="54" t="s">
        <v>1388</v>
      </c>
      <c r="C2771" s="54" t="s">
        <v>4342</v>
      </c>
      <c r="D2771" s="57" t="s">
        <v>10626</v>
      </c>
      <c r="E2771" s="1"/>
    </row>
    <row r="2772" spans="1:5" thickBot="1" x14ac:dyDescent="0.3">
      <c r="A2772" s="54" t="s">
        <v>7318</v>
      </c>
      <c r="B2772" s="54" t="s">
        <v>1390</v>
      </c>
      <c r="C2772" s="54" t="s">
        <v>4343</v>
      </c>
      <c r="D2772" s="57" t="s">
        <v>10533</v>
      </c>
      <c r="E2772" s="1"/>
    </row>
    <row r="2773" spans="1:5" thickBot="1" x14ac:dyDescent="0.3">
      <c r="A2773" s="54" t="s">
        <v>7319</v>
      </c>
      <c r="B2773" s="54" t="s">
        <v>1391</v>
      </c>
      <c r="C2773" s="54" t="s">
        <v>7579</v>
      </c>
      <c r="D2773" s="57" t="s">
        <v>10627</v>
      </c>
      <c r="E2773" s="1"/>
    </row>
    <row r="2774" spans="1:5" thickBot="1" x14ac:dyDescent="0.3">
      <c r="A2774" s="54" t="s">
        <v>7320</v>
      </c>
      <c r="B2774" s="54" t="s">
        <v>1392</v>
      </c>
      <c r="C2774" s="54" t="s">
        <v>7580</v>
      </c>
      <c r="D2774" s="57" t="s">
        <v>10628</v>
      </c>
      <c r="E2774" s="1"/>
    </row>
    <row r="2775" spans="1:5" thickBot="1" x14ac:dyDescent="0.3">
      <c r="A2775" s="54" t="s">
        <v>7321</v>
      </c>
      <c r="B2775" s="54" t="s">
        <v>1393</v>
      </c>
      <c r="C2775" s="54" t="s">
        <v>4344</v>
      </c>
      <c r="D2775" s="57" t="s">
        <v>10629</v>
      </c>
      <c r="E2775" s="1"/>
    </row>
    <row r="2776" spans="1:5" thickBot="1" x14ac:dyDescent="0.3">
      <c r="A2776" s="54" t="s">
        <v>7322</v>
      </c>
      <c r="B2776" s="54" t="s">
        <v>1394</v>
      </c>
      <c r="C2776" s="54" t="s">
        <v>4345</v>
      </c>
      <c r="D2776" s="57" t="s">
        <v>10630</v>
      </c>
      <c r="E2776" s="1"/>
    </row>
    <row r="2777" spans="1:5" thickBot="1" x14ac:dyDescent="0.3">
      <c r="A2777" s="54" t="s">
        <v>7323</v>
      </c>
      <c r="B2777" s="54" t="s">
        <v>1395</v>
      </c>
      <c r="C2777" s="54" t="s">
        <v>4346</v>
      </c>
      <c r="D2777" s="57" t="s">
        <v>10631</v>
      </c>
      <c r="E2777" s="1"/>
    </row>
    <row r="2778" spans="1:5" thickBot="1" x14ac:dyDescent="0.3">
      <c r="A2778" s="54" t="s">
        <v>7324</v>
      </c>
      <c r="B2778" s="54" t="s">
        <v>1396</v>
      </c>
      <c r="C2778" s="54" t="s">
        <v>4347</v>
      </c>
      <c r="D2778" s="57" t="s">
        <v>10632</v>
      </c>
      <c r="E2778" s="1"/>
    </row>
    <row r="2779" spans="1:5" thickBot="1" x14ac:dyDescent="0.3">
      <c r="A2779" s="54" t="s">
        <v>7325</v>
      </c>
      <c r="B2779" s="54" t="s">
        <v>1397</v>
      </c>
      <c r="C2779" s="54" t="s">
        <v>4348</v>
      </c>
      <c r="D2779" s="57" t="s">
        <v>10633</v>
      </c>
      <c r="E2779" s="1"/>
    </row>
    <row r="2780" spans="1:5" thickBot="1" x14ac:dyDescent="0.3">
      <c r="A2780" s="54" t="s">
        <v>7326</v>
      </c>
      <c r="B2780" s="54" t="s">
        <v>1398</v>
      </c>
      <c r="C2780" s="54" t="s">
        <v>4349</v>
      </c>
      <c r="D2780" s="57" t="s">
        <v>10634</v>
      </c>
      <c r="E2780" s="1"/>
    </row>
    <row r="2781" spans="1:5" thickBot="1" x14ac:dyDescent="0.3">
      <c r="A2781" s="54" t="s">
        <v>7327</v>
      </c>
      <c r="B2781" s="54" t="s">
        <v>1399</v>
      </c>
      <c r="C2781" s="54" t="s">
        <v>7581</v>
      </c>
      <c r="D2781" s="57" t="s">
        <v>9899</v>
      </c>
      <c r="E2781" s="1"/>
    </row>
    <row r="2782" spans="1:5" thickBot="1" x14ac:dyDescent="0.3">
      <c r="A2782" s="54" t="s">
        <v>7328</v>
      </c>
      <c r="B2782" s="54" t="s">
        <v>1400</v>
      </c>
      <c r="C2782" s="54" t="s">
        <v>7582</v>
      </c>
      <c r="D2782" s="57" t="s">
        <v>9900</v>
      </c>
      <c r="E2782" s="1"/>
    </row>
    <row r="2783" spans="1:5" thickBot="1" x14ac:dyDescent="0.3">
      <c r="A2783" s="54" t="s">
        <v>7329</v>
      </c>
      <c r="B2783" s="54" t="s">
        <v>1401</v>
      </c>
      <c r="C2783" s="54" t="s">
        <v>7583</v>
      </c>
      <c r="D2783" s="57" t="s">
        <v>9901</v>
      </c>
      <c r="E2783" s="1"/>
    </row>
    <row r="2784" spans="1:5" thickBot="1" x14ac:dyDescent="0.3">
      <c r="A2784" s="54" t="s">
        <v>7330</v>
      </c>
      <c r="B2784" s="54" t="s">
        <v>1402</v>
      </c>
      <c r="C2784" s="54" t="s">
        <v>7584</v>
      </c>
      <c r="D2784" s="57" t="s">
        <v>9902</v>
      </c>
      <c r="E2784" s="1"/>
    </row>
    <row r="2785" spans="1:5" thickBot="1" x14ac:dyDescent="0.3">
      <c r="A2785" s="54" t="s">
        <v>7331</v>
      </c>
      <c r="B2785" s="54" t="s">
        <v>1403</v>
      </c>
      <c r="C2785" s="54" t="s">
        <v>7585</v>
      </c>
      <c r="D2785" s="57" t="s">
        <v>9903</v>
      </c>
      <c r="E2785" s="1"/>
    </row>
    <row r="2786" spans="1:5" thickBot="1" x14ac:dyDescent="0.3">
      <c r="A2786" s="54" t="s">
        <v>7332</v>
      </c>
      <c r="B2786" s="54" t="s">
        <v>1404</v>
      </c>
      <c r="C2786" s="54" t="s">
        <v>7586</v>
      </c>
      <c r="D2786" s="57" t="s">
        <v>9904</v>
      </c>
      <c r="E2786" s="1"/>
    </row>
    <row r="2787" spans="1:5" thickBot="1" x14ac:dyDescent="0.3">
      <c r="A2787" s="54" t="s">
        <v>7333</v>
      </c>
      <c r="B2787" s="54" t="s">
        <v>1405</v>
      </c>
      <c r="C2787" s="54" t="s">
        <v>7587</v>
      </c>
      <c r="D2787" s="57" t="s">
        <v>9905</v>
      </c>
      <c r="E2787" s="1"/>
    </row>
    <row r="2788" spans="1:5" thickBot="1" x14ac:dyDescent="0.3">
      <c r="A2788" s="54" t="s">
        <v>7335</v>
      </c>
      <c r="B2788" s="54" t="s">
        <v>1408</v>
      </c>
      <c r="C2788" s="54" t="s">
        <v>4350</v>
      </c>
      <c r="D2788" s="57" t="s">
        <v>10635</v>
      </c>
      <c r="E2788" s="1"/>
    </row>
    <row r="2789" spans="1:5" thickBot="1" x14ac:dyDescent="0.3">
      <c r="A2789" s="54" t="s">
        <v>7336</v>
      </c>
      <c r="B2789" s="54" t="s">
        <v>1409</v>
      </c>
      <c r="C2789" s="54" t="s">
        <v>4351</v>
      </c>
      <c r="D2789" s="57" t="s">
        <v>10636</v>
      </c>
      <c r="E2789" s="1"/>
    </row>
    <row r="2790" spans="1:5" thickBot="1" x14ac:dyDescent="0.3">
      <c r="A2790" s="54" t="s">
        <v>7337</v>
      </c>
      <c r="B2790" s="54" t="s">
        <v>1410</v>
      </c>
      <c r="C2790" s="54" t="s">
        <v>4352</v>
      </c>
      <c r="D2790" s="57" t="s">
        <v>10635</v>
      </c>
      <c r="E2790" s="1"/>
    </row>
    <row r="2791" spans="1:5" thickBot="1" x14ac:dyDescent="0.3">
      <c r="A2791" s="54" t="s">
        <v>7338</v>
      </c>
      <c r="B2791" s="54" t="s">
        <v>1411</v>
      </c>
      <c r="C2791" s="54" t="s">
        <v>4353</v>
      </c>
      <c r="D2791" s="57" t="s">
        <v>10637</v>
      </c>
      <c r="E2791" s="1"/>
    </row>
    <row r="2792" spans="1:5" thickBot="1" x14ac:dyDescent="0.3">
      <c r="A2792" s="54" t="s">
        <v>7339</v>
      </c>
      <c r="B2792" s="54" t="s">
        <v>1412</v>
      </c>
      <c r="C2792" s="54" t="s">
        <v>4354</v>
      </c>
      <c r="D2792" s="57" t="s">
        <v>10638</v>
      </c>
      <c r="E2792" s="1"/>
    </row>
    <row r="2793" spans="1:5" thickBot="1" x14ac:dyDescent="0.3">
      <c r="A2793" s="54" t="s">
        <v>7340</v>
      </c>
      <c r="B2793" s="54" t="s">
        <v>1413</v>
      </c>
      <c r="C2793" s="54" t="s">
        <v>4355</v>
      </c>
      <c r="D2793" s="57" t="s">
        <v>10639</v>
      </c>
      <c r="E2793" s="1"/>
    </row>
    <row r="2794" spans="1:5" thickBot="1" x14ac:dyDescent="0.3">
      <c r="A2794" s="54" t="s">
        <v>7341</v>
      </c>
      <c r="B2794" s="54" t="s">
        <v>1414</v>
      </c>
      <c r="C2794" s="54" t="s">
        <v>4356</v>
      </c>
      <c r="D2794" s="57" t="s">
        <v>10640</v>
      </c>
      <c r="E2794" s="1"/>
    </row>
    <row r="2795" spans="1:5" thickBot="1" x14ac:dyDescent="0.3">
      <c r="A2795" s="54" t="s">
        <v>7342</v>
      </c>
      <c r="B2795" s="54" t="s">
        <v>1415</v>
      </c>
      <c r="C2795" s="54" t="s">
        <v>4357</v>
      </c>
      <c r="D2795" s="57" t="s">
        <v>10641</v>
      </c>
      <c r="E2795" s="1"/>
    </row>
    <row r="2796" spans="1:5" thickBot="1" x14ac:dyDescent="0.3">
      <c r="A2796" s="54" t="s">
        <v>7343</v>
      </c>
      <c r="B2796" s="54" t="s">
        <v>1416</v>
      </c>
      <c r="C2796" s="54" t="s">
        <v>4358</v>
      </c>
      <c r="D2796" s="57" t="s">
        <v>10642</v>
      </c>
      <c r="E2796" s="1"/>
    </row>
    <row r="2797" spans="1:5" thickBot="1" x14ac:dyDescent="0.3">
      <c r="A2797" s="54" t="s">
        <v>7344</v>
      </c>
      <c r="B2797" s="54" t="s">
        <v>1417</v>
      </c>
      <c r="C2797" s="54" t="s">
        <v>4359</v>
      </c>
      <c r="D2797" s="57" t="s">
        <v>10643</v>
      </c>
      <c r="E2797" s="1"/>
    </row>
    <row r="2798" spans="1:5" thickBot="1" x14ac:dyDescent="0.3">
      <c r="A2798" s="54" t="s">
        <v>7345</v>
      </c>
      <c r="B2798" s="54" t="s">
        <v>1418</v>
      </c>
      <c r="C2798" s="54" t="s">
        <v>4360</v>
      </c>
      <c r="D2798" s="57" t="s">
        <v>10644</v>
      </c>
      <c r="E2798" s="1"/>
    </row>
    <row r="2799" spans="1:5" thickBot="1" x14ac:dyDescent="0.3">
      <c r="A2799" s="54" t="s">
        <v>7346</v>
      </c>
      <c r="B2799" s="54" t="s">
        <v>1419</v>
      </c>
      <c r="C2799" s="54" t="s">
        <v>4361</v>
      </c>
      <c r="D2799" s="57" t="s">
        <v>10645</v>
      </c>
      <c r="E2799" s="1"/>
    </row>
    <row r="2800" spans="1:5" thickBot="1" x14ac:dyDescent="0.3">
      <c r="A2800" s="54" t="s">
        <v>7347</v>
      </c>
      <c r="B2800" s="54" t="s">
        <v>1420</v>
      </c>
      <c r="C2800" s="54" t="s">
        <v>4362</v>
      </c>
      <c r="D2800" s="57" t="s">
        <v>10645</v>
      </c>
      <c r="E2800" s="1"/>
    </row>
    <row r="2801" spans="1:5" thickBot="1" x14ac:dyDescent="0.3">
      <c r="A2801" s="54" t="s">
        <v>7348</v>
      </c>
      <c r="B2801" s="54" t="s">
        <v>1421</v>
      </c>
      <c r="C2801" s="54" t="s">
        <v>4363</v>
      </c>
      <c r="D2801" s="57" t="s">
        <v>10645</v>
      </c>
      <c r="E2801" s="1"/>
    </row>
    <row r="2802" spans="1:5" thickBot="1" x14ac:dyDescent="0.3">
      <c r="A2802" s="54" t="s">
        <v>7349</v>
      </c>
      <c r="B2802" s="54" t="s">
        <v>1422</v>
      </c>
      <c r="C2802" s="54" t="s">
        <v>4364</v>
      </c>
      <c r="D2802" s="57" t="s">
        <v>10645</v>
      </c>
      <c r="E2802" s="1"/>
    </row>
    <row r="2803" spans="1:5" thickBot="1" x14ac:dyDescent="0.3">
      <c r="A2803" s="54" t="s">
        <v>7350</v>
      </c>
      <c r="B2803" s="54" t="s">
        <v>1423</v>
      </c>
      <c r="C2803" s="54" t="s">
        <v>4365</v>
      </c>
      <c r="D2803" s="57" t="s">
        <v>10159</v>
      </c>
      <c r="E2803" s="1"/>
    </row>
    <row r="2804" spans="1:5" thickBot="1" x14ac:dyDescent="0.3">
      <c r="A2804" s="54" t="s">
        <v>7351</v>
      </c>
      <c r="B2804" s="54" t="s">
        <v>1424</v>
      </c>
      <c r="C2804" s="54" t="s">
        <v>4366</v>
      </c>
      <c r="D2804" s="57" t="s">
        <v>10646</v>
      </c>
      <c r="E2804" s="1"/>
    </row>
    <row r="2805" spans="1:5" thickBot="1" x14ac:dyDescent="0.3">
      <c r="A2805" s="54" t="s">
        <v>7352</v>
      </c>
      <c r="B2805" s="54" t="s">
        <v>1425</v>
      </c>
      <c r="C2805" s="54" t="s">
        <v>4367</v>
      </c>
      <c r="D2805" s="57" t="s">
        <v>10647</v>
      </c>
      <c r="E2805" s="1"/>
    </row>
    <row r="2806" spans="1:5" thickBot="1" x14ac:dyDescent="0.3">
      <c r="A2806" s="54" t="s">
        <v>7353</v>
      </c>
      <c r="B2806" s="54" t="s">
        <v>1426</v>
      </c>
      <c r="C2806" s="54" t="s">
        <v>4368</v>
      </c>
      <c r="D2806" s="57" t="s">
        <v>10648</v>
      </c>
      <c r="E2806" s="1"/>
    </row>
    <row r="2807" spans="1:5" thickBot="1" x14ac:dyDescent="0.3">
      <c r="A2807" s="54" t="s">
        <v>7354</v>
      </c>
      <c r="B2807" s="54" t="s">
        <v>1427</v>
      </c>
      <c r="C2807" s="54" t="s">
        <v>4369</v>
      </c>
      <c r="D2807" s="57" t="s">
        <v>10649</v>
      </c>
      <c r="E2807" s="1"/>
    </row>
    <row r="2808" spans="1:5" thickBot="1" x14ac:dyDescent="0.3">
      <c r="A2808" s="54" t="s">
        <v>7355</v>
      </c>
      <c r="B2808" s="54" t="s">
        <v>1428</v>
      </c>
      <c r="C2808" s="54" t="s">
        <v>4370</v>
      </c>
      <c r="D2808" s="57" t="s">
        <v>10650</v>
      </c>
      <c r="E2808" s="1"/>
    </row>
    <row r="2809" spans="1:5" thickBot="1" x14ac:dyDescent="0.3">
      <c r="A2809" s="54" t="s">
        <v>7356</v>
      </c>
      <c r="B2809" s="54" t="s">
        <v>1429</v>
      </c>
      <c r="C2809" s="54" t="s">
        <v>4371</v>
      </c>
      <c r="D2809" s="57" t="s">
        <v>10651</v>
      </c>
      <c r="E2809" s="1"/>
    </row>
    <row r="2810" spans="1:5" thickBot="1" x14ac:dyDescent="0.3">
      <c r="A2810" s="54" t="s">
        <v>7357</v>
      </c>
      <c r="B2810" s="54" t="s">
        <v>1430</v>
      </c>
      <c r="C2810" s="54" t="s">
        <v>4372</v>
      </c>
      <c r="D2810" s="57" t="s">
        <v>10652</v>
      </c>
      <c r="E2810" s="1"/>
    </row>
    <row r="2811" spans="1:5" thickBot="1" x14ac:dyDescent="0.3">
      <c r="A2811" s="54" t="s">
        <v>7358</v>
      </c>
      <c r="B2811" s="54" t="s">
        <v>1431</v>
      </c>
      <c r="C2811" s="54" t="s">
        <v>4373</v>
      </c>
      <c r="D2811" s="57" t="s">
        <v>10653</v>
      </c>
      <c r="E2811" s="1"/>
    </row>
    <row r="2812" spans="1:5" thickBot="1" x14ac:dyDescent="0.3">
      <c r="A2812" s="54" t="s">
        <v>7359</v>
      </c>
      <c r="B2812" s="54" t="s">
        <v>1432</v>
      </c>
      <c r="C2812" s="54" t="s">
        <v>4374</v>
      </c>
      <c r="D2812" s="57" t="s">
        <v>10654</v>
      </c>
      <c r="E2812" s="1"/>
    </row>
    <row r="2813" spans="1:5" thickBot="1" x14ac:dyDescent="0.3">
      <c r="A2813" s="54" t="s">
        <v>7360</v>
      </c>
      <c r="B2813" s="54" t="s">
        <v>1433</v>
      </c>
      <c r="C2813" s="54" t="s">
        <v>4375</v>
      </c>
      <c r="D2813" s="57" t="s">
        <v>10655</v>
      </c>
      <c r="E2813" s="1"/>
    </row>
    <row r="2814" spans="1:5" thickBot="1" x14ac:dyDescent="0.3">
      <c r="A2814" s="54" t="s">
        <v>7361</v>
      </c>
      <c r="B2814" s="54" t="s">
        <v>1434</v>
      </c>
      <c r="C2814" s="54" t="s">
        <v>4376</v>
      </c>
      <c r="D2814" s="57" t="s">
        <v>10656</v>
      </c>
      <c r="E2814" s="1"/>
    </row>
    <row r="2815" spans="1:5" thickBot="1" x14ac:dyDescent="0.3">
      <c r="A2815" s="54" t="s">
        <v>7362</v>
      </c>
      <c r="B2815" s="54" t="s">
        <v>1435</v>
      </c>
      <c r="C2815" s="54" t="s">
        <v>4377</v>
      </c>
      <c r="D2815" s="57" t="s">
        <v>10655</v>
      </c>
      <c r="E2815" s="1"/>
    </row>
    <row r="2816" spans="1:5" thickBot="1" x14ac:dyDescent="0.3">
      <c r="A2816" s="54" t="s">
        <v>7363</v>
      </c>
      <c r="B2816" s="54" t="s">
        <v>1436</v>
      </c>
      <c r="C2816" s="54" t="s">
        <v>4378</v>
      </c>
      <c r="D2816" s="57" t="s">
        <v>10657</v>
      </c>
      <c r="E2816" s="1"/>
    </row>
    <row r="2817" spans="1:5" thickBot="1" x14ac:dyDescent="0.3">
      <c r="A2817" s="54" t="s">
        <v>7364</v>
      </c>
      <c r="B2817" s="54" t="s">
        <v>1437</v>
      </c>
      <c r="C2817" s="54" t="s">
        <v>4379</v>
      </c>
      <c r="D2817" s="57" t="s">
        <v>10658</v>
      </c>
      <c r="E2817" s="1"/>
    </row>
    <row r="2818" spans="1:5" thickBot="1" x14ac:dyDescent="0.3">
      <c r="A2818" s="54" t="s">
        <v>7365</v>
      </c>
      <c r="B2818" s="54" t="s">
        <v>1438</v>
      </c>
      <c r="C2818" s="54" t="s">
        <v>4380</v>
      </c>
      <c r="D2818" s="57" t="s">
        <v>10659</v>
      </c>
      <c r="E2818" s="1"/>
    </row>
    <row r="2819" spans="1:5" thickBot="1" x14ac:dyDescent="0.3">
      <c r="A2819" s="54" t="s">
        <v>7366</v>
      </c>
      <c r="B2819" s="54" t="s">
        <v>1439</v>
      </c>
      <c r="C2819" s="54" t="s">
        <v>4381</v>
      </c>
      <c r="D2819" s="57" t="s">
        <v>10660</v>
      </c>
      <c r="E2819" s="1"/>
    </row>
    <row r="2820" spans="1:5" thickBot="1" x14ac:dyDescent="0.3">
      <c r="A2820" s="54" t="s">
        <v>7367</v>
      </c>
      <c r="B2820" s="54" t="s">
        <v>1440</v>
      </c>
      <c r="C2820" s="54" t="s">
        <v>4382</v>
      </c>
      <c r="D2820" s="57" t="s">
        <v>10661</v>
      </c>
      <c r="E2820" s="1"/>
    </row>
    <row r="2821" spans="1:5" thickBot="1" x14ac:dyDescent="0.3">
      <c r="A2821" s="54" t="s">
        <v>7368</v>
      </c>
      <c r="B2821" s="54" t="s">
        <v>1441</v>
      </c>
      <c r="C2821" s="54" t="s">
        <v>4383</v>
      </c>
      <c r="D2821" s="57" t="s">
        <v>10662</v>
      </c>
      <c r="E2821" s="1"/>
    </row>
    <row r="2822" spans="1:5" thickBot="1" x14ac:dyDescent="0.3">
      <c r="A2822" s="54" t="s">
        <v>7369</v>
      </c>
      <c r="B2822" s="54" t="s">
        <v>1442</v>
      </c>
      <c r="C2822" s="54" t="s">
        <v>4384</v>
      </c>
      <c r="D2822" s="57" t="s">
        <v>10663</v>
      </c>
      <c r="E2822" s="1"/>
    </row>
    <row r="2823" spans="1:5" thickBot="1" x14ac:dyDescent="0.3">
      <c r="A2823" s="54" t="s">
        <v>7370</v>
      </c>
      <c r="B2823" s="54" t="s">
        <v>1443</v>
      </c>
      <c r="C2823" s="54" t="s">
        <v>4385</v>
      </c>
      <c r="D2823" s="57" t="s">
        <v>10664</v>
      </c>
      <c r="E2823" s="1"/>
    </row>
    <row r="2824" spans="1:5" thickBot="1" x14ac:dyDescent="0.3">
      <c r="A2824" s="54" t="s">
        <v>7371</v>
      </c>
      <c r="B2824" s="54" t="s">
        <v>1444</v>
      </c>
      <c r="C2824" s="54" t="s">
        <v>4386</v>
      </c>
      <c r="D2824" s="57" t="s">
        <v>10665</v>
      </c>
      <c r="E2824" s="1"/>
    </row>
    <row r="2825" spans="1:5" thickBot="1" x14ac:dyDescent="0.3">
      <c r="A2825" s="54" t="s">
        <v>7372</v>
      </c>
      <c r="B2825" s="54" t="s">
        <v>1445</v>
      </c>
      <c r="C2825" s="54" t="s">
        <v>4387</v>
      </c>
      <c r="D2825" s="57" t="s">
        <v>10666</v>
      </c>
      <c r="E2825" s="1"/>
    </row>
    <row r="2826" spans="1:5" thickBot="1" x14ac:dyDescent="0.3">
      <c r="A2826" s="54" t="s">
        <v>7373</v>
      </c>
      <c r="B2826" s="54" t="s">
        <v>1446</v>
      </c>
      <c r="C2826" s="54" t="s">
        <v>4388</v>
      </c>
      <c r="D2826" s="57" t="s">
        <v>10667</v>
      </c>
      <c r="E2826" s="1"/>
    </row>
    <row r="2827" spans="1:5" thickBot="1" x14ac:dyDescent="0.3">
      <c r="A2827" s="54" t="s">
        <v>7374</v>
      </c>
      <c r="B2827" s="54" t="s">
        <v>1447</v>
      </c>
      <c r="C2827" s="54" t="s">
        <v>4389</v>
      </c>
      <c r="D2827" s="57" t="s">
        <v>10668</v>
      </c>
      <c r="E2827" s="1"/>
    </row>
    <row r="2828" spans="1:5" thickBot="1" x14ac:dyDescent="0.3">
      <c r="A2828" s="54" t="s">
        <v>7375</v>
      </c>
      <c r="B2828" s="54" t="s">
        <v>1448</v>
      </c>
      <c r="C2828" s="54" t="s">
        <v>4390</v>
      </c>
      <c r="D2828" s="57" t="s">
        <v>10668</v>
      </c>
      <c r="E2828" s="1"/>
    </row>
    <row r="2829" spans="1:5" thickBot="1" x14ac:dyDescent="0.3">
      <c r="A2829" s="54" t="s">
        <v>7376</v>
      </c>
      <c r="B2829" s="54" t="s">
        <v>1449</v>
      </c>
      <c r="C2829" s="54" t="s">
        <v>4391</v>
      </c>
      <c r="D2829" s="57" t="s">
        <v>10669</v>
      </c>
      <c r="E2829" s="1"/>
    </row>
    <row r="2830" spans="1:5" thickBot="1" x14ac:dyDescent="0.3">
      <c r="A2830" s="54" t="s">
        <v>7377</v>
      </c>
      <c r="B2830" s="54" t="s">
        <v>1450</v>
      </c>
      <c r="C2830" s="54" t="s">
        <v>4392</v>
      </c>
      <c r="D2830" s="57" t="s">
        <v>10670</v>
      </c>
      <c r="E2830" s="1"/>
    </row>
    <row r="2831" spans="1:5" thickBot="1" x14ac:dyDescent="0.3">
      <c r="A2831" s="54" t="s">
        <v>7378</v>
      </c>
      <c r="B2831" s="54" t="s">
        <v>1451</v>
      </c>
      <c r="C2831" s="54" t="s">
        <v>4393</v>
      </c>
      <c r="D2831" s="57" t="s">
        <v>10671</v>
      </c>
      <c r="E2831" s="1"/>
    </row>
    <row r="2832" spans="1:5" thickBot="1" x14ac:dyDescent="0.3">
      <c r="A2832" s="54" t="s">
        <v>7379</v>
      </c>
      <c r="B2832" s="54" t="s">
        <v>1452</v>
      </c>
      <c r="C2832" s="54" t="s">
        <v>4394</v>
      </c>
      <c r="D2832" s="57" t="s">
        <v>10672</v>
      </c>
      <c r="E2832" s="1"/>
    </row>
    <row r="2833" spans="1:5" thickBot="1" x14ac:dyDescent="0.3">
      <c r="A2833" s="54" t="s">
        <v>7380</v>
      </c>
      <c r="B2833" s="54" t="s">
        <v>1453</v>
      </c>
      <c r="C2833" s="54" t="s">
        <v>4395</v>
      </c>
      <c r="D2833" s="57" t="s">
        <v>10673</v>
      </c>
      <c r="E2833" s="1"/>
    </row>
    <row r="2834" spans="1:5" thickBot="1" x14ac:dyDescent="0.3">
      <c r="A2834" s="54" t="s">
        <v>7381</v>
      </c>
      <c r="B2834" s="54" t="s">
        <v>1454</v>
      </c>
      <c r="C2834" s="54" t="s">
        <v>4396</v>
      </c>
      <c r="D2834" s="57" t="s">
        <v>10674</v>
      </c>
      <c r="E2834" s="1"/>
    </row>
    <row r="2835" spans="1:5" thickBot="1" x14ac:dyDescent="0.3">
      <c r="A2835" s="54" t="s">
        <v>7382</v>
      </c>
      <c r="B2835" s="54" t="s">
        <v>1455</v>
      </c>
      <c r="C2835" s="54" t="s">
        <v>4397</v>
      </c>
      <c r="D2835" s="57" t="s">
        <v>10675</v>
      </c>
      <c r="E2835" s="1"/>
    </row>
    <row r="2836" spans="1:5" thickBot="1" x14ac:dyDescent="0.3">
      <c r="A2836" s="54" t="s">
        <v>7383</v>
      </c>
      <c r="B2836" s="54" t="s">
        <v>1456</v>
      </c>
      <c r="C2836" s="54" t="s">
        <v>4398</v>
      </c>
      <c r="D2836" s="57" t="s">
        <v>10676</v>
      </c>
      <c r="E2836" s="1"/>
    </row>
    <row r="2837" spans="1:5" thickBot="1" x14ac:dyDescent="0.3">
      <c r="A2837" s="54" t="s">
        <v>7384</v>
      </c>
      <c r="B2837" s="54" t="s">
        <v>1457</v>
      </c>
      <c r="C2837" s="54" t="s">
        <v>4399</v>
      </c>
      <c r="D2837" s="57" t="s">
        <v>10677</v>
      </c>
      <c r="E2837" s="1"/>
    </row>
    <row r="2838" spans="1:5" thickBot="1" x14ac:dyDescent="0.3">
      <c r="A2838" s="54" t="s">
        <v>7385</v>
      </c>
      <c r="B2838" s="54" t="s">
        <v>1458</v>
      </c>
      <c r="C2838" s="54" t="s">
        <v>4400</v>
      </c>
      <c r="D2838" s="57" t="s">
        <v>10678</v>
      </c>
      <c r="E2838" s="1"/>
    </row>
    <row r="2839" spans="1:5" thickBot="1" x14ac:dyDescent="0.3">
      <c r="A2839" s="54" t="s">
        <v>7386</v>
      </c>
      <c r="B2839" s="54" t="s">
        <v>1459</v>
      </c>
      <c r="C2839" s="54" t="s">
        <v>4401</v>
      </c>
      <c r="D2839" s="57" t="s">
        <v>10666</v>
      </c>
      <c r="E2839" s="1"/>
    </row>
    <row r="2840" spans="1:5" thickBot="1" x14ac:dyDescent="0.3">
      <c r="A2840" s="54" t="s">
        <v>7387</v>
      </c>
      <c r="B2840" s="54" t="s">
        <v>1460</v>
      </c>
      <c r="C2840" s="54" t="s">
        <v>4402</v>
      </c>
      <c r="D2840" s="57" t="s">
        <v>10667</v>
      </c>
      <c r="E2840" s="1"/>
    </row>
    <row r="2841" spans="1:5" thickBot="1" x14ac:dyDescent="0.3">
      <c r="A2841" s="54" t="s">
        <v>7388</v>
      </c>
      <c r="B2841" s="54" t="s">
        <v>1461</v>
      </c>
      <c r="C2841" s="54" t="s">
        <v>4403</v>
      </c>
      <c r="D2841" s="57" t="s">
        <v>10679</v>
      </c>
      <c r="E2841" s="1"/>
    </row>
    <row r="2842" spans="1:5" thickBot="1" x14ac:dyDescent="0.3">
      <c r="A2842" s="54" t="s">
        <v>7389</v>
      </c>
      <c r="B2842" s="54" t="s">
        <v>1462</v>
      </c>
      <c r="C2842" s="54" t="s">
        <v>4404</v>
      </c>
      <c r="D2842" s="57" t="s">
        <v>10679</v>
      </c>
      <c r="E2842" s="1"/>
    </row>
    <row r="2843" spans="1:5" thickBot="1" x14ac:dyDescent="0.3">
      <c r="A2843" s="54" t="s">
        <v>7390</v>
      </c>
      <c r="B2843" s="54" t="s">
        <v>1463</v>
      </c>
      <c r="C2843" s="54" t="s">
        <v>4405</v>
      </c>
      <c r="D2843" s="57" t="s">
        <v>10680</v>
      </c>
      <c r="E2843" s="1"/>
    </row>
    <row r="2844" spans="1:5" thickBot="1" x14ac:dyDescent="0.3">
      <c r="A2844" s="54" t="s">
        <v>7391</v>
      </c>
      <c r="B2844" s="54" t="s">
        <v>1464</v>
      </c>
      <c r="C2844" s="54" t="s">
        <v>4406</v>
      </c>
      <c r="D2844" s="57" t="s">
        <v>10680</v>
      </c>
      <c r="E2844" s="1"/>
    </row>
    <row r="2845" spans="1:5" thickBot="1" x14ac:dyDescent="0.3">
      <c r="A2845" s="54" t="s">
        <v>7392</v>
      </c>
      <c r="B2845" s="54" t="s">
        <v>1465</v>
      </c>
      <c r="C2845" s="54" t="s">
        <v>4407</v>
      </c>
      <c r="D2845" s="57" t="s">
        <v>10136</v>
      </c>
      <c r="E2845" s="1"/>
    </row>
    <row r="2846" spans="1:5" thickBot="1" x14ac:dyDescent="0.3">
      <c r="A2846" s="54" t="s">
        <v>7393</v>
      </c>
      <c r="B2846" s="54" t="s">
        <v>1466</v>
      </c>
      <c r="C2846" s="54" t="s">
        <v>4408</v>
      </c>
      <c r="D2846" s="57" t="s">
        <v>10681</v>
      </c>
      <c r="E2846" s="1"/>
    </row>
    <row r="2847" spans="1:5" thickBot="1" x14ac:dyDescent="0.3">
      <c r="A2847" s="54" t="s">
        <v>7394</v>
      </c>
      <c r="B2847" s="54" t="s">
        <v>1467</v>
      </c>
      <c r="C2847" s="54" t="s">
        <v>4409</v>
      </c>
      <c r="D2847" s="57" t="s">
        <v>10664</v>
      </c>
      <c r="E2847" s="1"/>
    </row>
    <row r="2848" spans="1:5" thickBot="1" x14ac:dyDescent="0.3">
      <c r="A2848" s="54" t="s">
        <v>7395</v>
      </c>
      <c r="B2848" s="54" t="s">
        <v>1468</v>
      </c>
      <c r="C2848" s="54" t="s">
        <v>4410</v>
      </c>
      <c r="D2848" s="57" t="s">
        <v>10665</v>
      </c>
      <c r="E2848" s="1"/>
    </row>
    <row r="2849" spans="1:5" thickBot="1" x14ac:dyDescent="0.3">
      <c r="A2849" s="54" t="s">
        <v>7396</v>
      </c>
      <c r="B2849" s="54" t="s">
        <v>1469</v>
      </c>
      <c r="C2849" s="54" t="s">
        <v>4411</v>
      </c>
      <c r="D2849" s="57" t="s">
        <v>10682</v>
      </c>
      <c r="E2849" s="1"/>
    </row>
    <row r="2850" spans="1:5" thickBot="1" x14ac:dyDescent="0.3">
      <c r="A2850" s="54" t="s">
        <v>7397</v>
      </c>
      <c r="B2850" s="54" t="s">
        <v>1470</v>
      </c>
      <c r="C2850" s="54" t="s">
        <v>4412</v>
      </c>
      <c r="D2850" s="57" t="s">
        <v>10683</v>
      </c>
      <c r="E2850" s="1"/>
    </row>
    <row r="2851" spans="1:5" thickBot="1" x14ac:dyDescent="0.3">
      <c r="A2851" s="54" t="s">
        <v>7398</v>
      </c>
      <c r="B2851" s="54" t="s">
        <v>1471</v>
      </c>
      <c r="C2851" s="54" t="s">
        <v>4413</v>
      </c>
      <c r="D2851" s="57" t="s">
        <v>10684</v>
      </c>
      <c r="E2851" s="1"/>
    </row>
    <row r="2852" spans="1:5" thickBot="1" x14ac:dyDescent="0.3">
      <c r="A2852" s="54" t="s">
        <v>7399</v>
      </c>
      <c r="B2852" s="54" t="s">
        <v>1472</v>
      </c>
      <c r="C2852" s="54" t="s">
        <v>4414</v>
      </c>
      <c r="D2852" s="57" t="s">
        <v>10685</v>
      </c>
      <c r="E2852" s="1"/>
    </row>
    <row r="2853" spans="1:5" thickBot="1" x14ac:dyDescent="0.3">
      <c r="A2853" s="54" t="s">
        <v>7400</v>
      </c>
      <c r="B2853" s="54" t="s">
        <v>1473</v>
      </c>
      <c r="C2853" s="54" t="s">
        <v>4415</v>
      </c>
      <c r="D2853" s="57" t="s">
        <v>10686</v>
      </c>
      <c r="E2853" s="1"/>
    </row>
    <row r="2854" spans="1:5" thickBot="1" x14ac:dyDescent="0.3">
      <c r="A2854" s="54" t="s">
        <v>7401</v>
      </c>
      <c r="B2854" s="54" t="s">
        <v>1474</v>
      </c>
      <c r="C2854" s="54" t="s">
        <v>4416</v>
      </c>
      <c r="D2854" s="57" t="s">
        <v>10687</v>
      </c>
      <c r="E2854" s="1"/>
    </row>
    <row r="2855" spans="1:5" thickBot="1" x14ac:dyDescent="0.3">
      <c r="A2855" s="54" t="s">
        <v>7402</v>
      </c>
      <c r="B2855" s="54" t="s">
        <v>1475</v>
      </c>
      <c r="C2855" s="54" t="s">
        <v>4417</v>
      </c>
      <c r="D2855" s="57" t="s">
        <v>10677</v>
      </c>
      <c r="E2855" s="1"/>
    </row>
    <row r="2856" spans="1:5" thickBot="1" x14ac:dyDescent="0.3">
      <c r="A2856" s="54" t="s">
        <v>7403</v>
      </c>
      <c r="B2856" s="54" t="s">
        <v>1476</v>
      </c>
      <c r="C2856" s="54" t="s">
        <v>4418</v>
      </c>
      <c r="D2856" s="57" t="s">
        <v>10678</v>
      </c>
      <c r="E2856" s="1"/>
    </row>
    <row r="2857" spans="1:5" thickBot="1" x14ac:dyDescent="0.3">
      <c r="A2857" s="54" t="s">
        <v>7404</v>
      </c>
      <c r="B2857" s="54" t="s">
        <v>1477</v>
      </c>
      <c r="C2857" s="54" t="s">
        <v>4419</v>
      </c>
      <c r="D2857" s="57" t="s">
        <v>10688</v>
      </c>
      <c r="E2857" s="1"/>
    </row>
    <row r="2858" spans="1:5" thickBot="1" x14ac:dyDescent="0.3">
      <c r="A2858" s="54" t="s">
        <v>7405</v>
      </c>
      <c r="B2858" s="54" t="s">
        <v>1478</v>
      </c>
      <c r="C2858" s="54" t="s">
        <v>4420</v>
      </c>
      <c r="D2858" s="57" t="s">
        <v>10689</v>
      </c>
      <c r="E2858" s="1"/>
    </row>
    <row r="2859" spans="1:5" thickBot="1" x14ac:dyDescent="0.3">
      <c r="A2859" s="54" t="s">
        <v>7406</v>
      </c>
      <c r="B2859" s="54" t="s">
        <v>1479</v>
      </c>
      <c r="C2859" s="54" t="s">
        <v>4421</v>
      </c>
      <c r="D2859" s="57" t="s">
        <v>10690</v>
      </c>
      <c r="E2859" s="1"/>
    </row>
    <row r="2860" spans="1:5" thickBot="1" x14ac:dyDescent="0.3">
      <c r="A2860" s="54" t="s">
        <v>7407</v>
      </c>
      <c r="B2860" s="54" t="s">
        <v>1480</v>
      </c>
      <c r="C2860" s="54" t="s">
        <v>4422</v>
      </c>
      <c r="D2860" s="57" t="s">
        <v>10691</v>
      </c>
      <c r="E2860" s="1"/>
    </row>
    <row r="2861" spans="1:5" thickBot="1" x14ac:dyDescent="0.3">
      <c r="A2861" s="54" t="s">
        <v>7408</v>
      </c>
      <c r="B2861" s="54" t="s">
        <v>1481</v>
      </c>
      <c r="C2861" s="54" t="s">
        <v>4423</v>
      </c>
      <c r="D2861" s="57" t="s">
        <v>10500</v>
      </c>
      <c r="E2861" s="1"/>
    </row>
    <row r="2862" spans="1:5" thickBot="1" x14ac:dyDescent="0.3">
      <c r="A2862" s="54" t="s">
        <v>7409</v>
      </c>
      <c r="B2862" s="54" t="s">
        <v>1482</v>
      </c>
      <c r="C2862" s="54" t="s">
        <v>4424</v>
      </c>
      <c r="D2862" s="57" t="s">
        <v>10692</v>
      </c>
      <c r="E2862" s="1"/>
    </row>
    <row r="2863" spans="1:5" thickBot="1" x14ac:dyDescent="0.3">
      <c r="A2863" s="54" t="s">
        <v>7410</v>
      </c>
      <c r="B2863" s="54" t="s">
        <v>1483</v>
      </c>
      <c r="C2863" s="54" t="s">
        <v>4425</v>
      </c>
      <c r="D2863" s="57" t="s">
        <v>10693</v>
      </c>
      <c r="E2863" s="1"/>
    </row>
    <row r="2864" spans="1:5" thickBot="1" x14ac:dyDescent="0.3">
      <c r="A2864" s="54" t="s">
        <v>7411</v>
      </c>
      <c r="B2864" s="54" t="s">
        <v>1484</v>
      </c>
      <c r="C2864" s="54" t="s">
        <v>4426</v>
      </c>
      <c r="D2864" s="57" t="s">
        <v>10694</v>
      </c>
      <c r="E2864" s="1"/>
    </row>
    <row r="2865" spans="1:5" thickBot="1" x14ac:dyDescent="0.3">
      <c r="A2865" s="54" t="s">
        <v>7412</v>
      </c>
      <c r="B2865" s="54" t="s">
        <v>1485</v>
      </c>
      <c r="C2865" s="54" t="s">
        <v>4427</v>
      </c>
      <c r="D2865" s="57" t="s">
        <v>10695</v>
      </c>
      <c r="E2865" s="1"/>
    </row>
    <row r="2866" spans="1:5" thickBot="1" x14ac:dyDescent="0.3">
      <c r="A2866" s="54" t="s">
        <v>7413</v>
      </c>
      <c r="B2866" s="54" t="s">
        <v>1486</v>
      </c>
      <c r="C2866" s="54" t="s">
        <v>4428</v>
      </c>
      <c r="D2866" s="57" t="s">
        <v>10696</v>
      </c>
      <c r="E2866" s="1"/>
    </row>
    <row r="2867" spans="1:5" thickBot="1" x14ac:dyDescent="0.3">
      <c r="A2867" s="54" t="s">
        <v>7414</v>
      </c>
      <c r="B2867" s="54" t="s">
        <v>1487</v>
      </c>
      <c r="C2867" s="54" t="s">
        <v>4429</v>
      </c>
      <c r="D2867" s="57" t="s">
        <v>10677</v>
      </c>
      <c r="E2867" s="1"/>
    </row>
    <row r="2868" spans="1:5" thickBot="1" x14ac:dyDescent="0.3">
      <c r="A2868" s="54" t="s">
        <v>7415</v>
      </c>
      <c r="B2868" s="54" t="s">
        <v>1488</v>
      </c>
      <c r="C2868" s="54" t="s">
        <v>4430</v>
      </c>
      <c r="D2868" s="57" t="s">
        <v>10678</v>
      </c>
      <c r="E2868" s="1"/>
    </row>
    <row r="2869" spans="1:5" thickBot="1" x14ac:dyDescent="0.3">
      <c r="A2869" s="54" t="s">
        <v>7416</v>
      </c>
      <c r="B2869" s="54" t="s">
        <v>1489</v>
      </c>
      <c r="C2869" s="54" t="s">
        <v>4431</v>
      </c>
      <c r="D2869" s="57" t="s">
        <v>10697</v>
      </c>
      <c r="E2869" s="1"/>
    </row>
    <row r="2870" spans="1:5" thickBot="1" x14ac:dyDescent="0.3">
      <c r="A2870" s="54" t="s">
        <v>7417</v>
      </c>
      <c r="B2870" s="54" t="s">
        <v>1490</v>
      </c>
      <c r="C2870" s="54" t="s">
        <v>4432</v>
      </c>
      <c r="D2870" s="57" t="s">
        <v>10698</v>
      </c>
      <c r="E2870" s="1"/>
    </row>
    <row r="2871" spans="1:5" thickBot="1" x14ac:dyDescent="0.3">
      <c r="A2871" s="54" t="s">
        <v>7418</v>
      </c>
      <c r="B2871" s="54" t="s">
        <v>1491</v>
      </c>
      <c r="C2871" s="54" t="s">
        <v>4433</v>
      </c>
      <c r="D2871" s="57" t="s">
        <v>10698</v>
      </c>
      <c r="E2871" s="1"/>
    </row>
    <row r="2872" spans="1:5" thickBot="1" x14ac:dyDescent="0.3">
      <c r="A2872" s="54" t="s">
        <v>7419</v>
      </c>
      <c r="B2872" s="54" t="s">
        <v>1492</v>
      </c>
      <c r="C2872" s="54" t="s">
        <v>4434</v>
      </c>
      <c r="D2872" s="57" t="s">
        <v>10697</v>
      </c>
      <c r="E2872" s="1"/>
    </row>
    <row r="2873" spans="1:5" thickBot="1" x14ac:dyDescent="0.3">
      <c r="A2873" s="54" t="s">
        <v>7420</v>
      </c>
      <c r="B2873" s="54" t="s">
        <v>1493</v>
      </c>
      <c r="C2873" s="54" t="s">
        <v>4435</v>
      </c>
      <c r="D2873" s="57" t="s">
        <v>10693</v>
      </c>
      <c r="E2873" s="1"/>
    </row>
    <row r="2874" spans="1:5" thickBot="1" x14ac:dyDescent="0.3">
      <c r="A2874" s="54" t="s">
        <v>7421</v>
      </c>
      <c r="B2874" s="54" t="s">
        <v>1494</v>
      </c>
      <c r="C2874" s="54" t="s">
        <v>4436</v>
      </c>
      <c r="D2874" s="57" t="s">
        <v>10696</v>
      </c>
      <c r="E2874" s="1"/>
    </row>
    <row r="2875" spans="1:5" thickBot="1" x14ac:dyDescent="0.3">
      <c r="A2875" s="54" t="s">
        <v>7422</v>
      </c>
      <c r="B2875" s="54" t="s">
        <v>1495</v>
      </c>
      <c r="C2875" s="54" t="s">
        <v>4437</v>
      </c>
      <c r="D2875" s="57" t="s">
        <v>10694</v>
      </c>
      <c r="E2875" s="1"/>
    </row>
    <row r="2876" spans="1:5" thickBot="1" x14ac:dyDescent="0.3">
      <c r="A2876" s="54" t="s">
        <v>7423</v>
      </c>
      <c r="B2876" s="54" t="s">
        <v>1496</v>
      </c>
      <c r="C2876" s="54" t="s">
        <v>4438</v>
      </c>
      <c r="D2876" s="57" t="s">
        <v>10695</v>
      </c>
      <c r="E2876" s="1"/>
    </row>
    <row r="2877" spans="1:5" thickBot="1" x14ac:dyDescent="0.3">
      <c r="A2877" s="54" t="s">
        <v>7424</v>
      </c>
      <c r="B2877" s="54" t="s">
        <v>1497</v>
      </c>
      <c r="C2877" s="54" t="s">
        <v>4439</v>
      </c>
      <c r="D2877" s="57" t="s">
        <v>10693</v>
      </c>
      <c r="E2877" s="1"/>
    </row>
    <row r="2878" spans="1:5" thickBot="1" x14ac:dyDescent="0.3">
      <c r="A2878" s="54" t="s">
        <v>7425</v>
      </c>
      <c r="B2878" s="54" t="s">
        <v>1498</v>
      </c>
      <c r="C2878" s="54" t="s">
        <v>4440</v>
      </c>
      <c r="D2878" s="57" t="s">
        <v>10694</v>
      </c>
      <c r="E2878" s="1"/>
    </row>
    <row r="2879" spans="1:5" thickBot="1" x14ac:dyDescent="0.3">
      <c r="A2879" s="54" t="s">
        <v>7426</v>
      </c>
      <c r="B2879" s="54" t="s">
        <v>1499</v>
      </c>
      <c r="C2879" s="54" t="s">
        <v>4441</v>
      </c>
      <c r="D2879" s="57" t="s">
        <v>10695</v>
      </c>
      <c r="E2879" s="1"/>
    </row>
    <row r="2880" spans="1:5" thickBot="1" x14ac:dyDescent="0.3">
      <c r="A2880" s="54" t="s">
        <v>7427</v>
      </c>
      <c r="B2880" s="54" t="s">
        <v>1500</v>
      </c>
      <c r="C2880" s="54" t="s">
        <v>4442</v>
      </c>
      <c r="D2880" s="57" t="s">
        <v>10696</v>
      </c>
      <c r="E2880" s="1"/>
    </row>
    <row r="2881" spans="1:5" thickBot="1" x14ac:dyDescent="0.3">
      <c r="A2881" s="54" t="s">
        <v>7428</v>
      </c>
      <c r="B2881" s="54" t="s">
        <v>1501</v>
      </c>
      <c r="C2881" s="54" t="s">
        <v>4443</v>
      </c>
      <c r="D2881" s="57" t="s">
        <v>10693</v>
      </c>
      <c r="E2881" s="1"/>
    </row>
    <row r="2882" spans="1:5" thickBot="1" x14ac:dyDescent="0.3">
      <c r="A2882" s="54" t="s">
        <v>7429</v>
      </c>
      <c r="B2882" s="54" t="s">
        <v>1502</v>
      </c>
      <c r="C2882" s="54" t="s">
        <v>4444</v>
      </c>
      <c r="D2882" s="57" t="s">
        <v>10694</v>
      </c>
      <c r="E2882" s="1"/>
    </row>
    <row r="2883" spans="1:5" thickBot="1" x14ac:dyDescent="0.3">
      <c r="A2883" s="54" t="s">
        <v>7430</v>
      </c>
      <c r="B2883" s="54" t="s">
        <v>1503</v>
      </c>
      <c r="C2883" s="54" t="s">
        <v>4445</v>
      </c>
      <c r="D2883" s="57" t="s">
        <v>10695</v>
      </c>
      <c r="E2883" s="1"/>
    </row>
    <row r="2884" spans="1:5" thickBot="1" x14ac:dyDescent="0.3">
      <c r="A2884" s="54" t="s">
        <v>7431</v>
      </c>
      <c r="B2884" s="54" t="s">
        <v>1504</v>
      </c>
      <c r="C2884" s="54" t="s">
        <v>4446</v>
      </c>
      <c r="D2884" s="57" t="s">
        <v>10696</v>
      </c>
      <c r="E2884" s="1"/>
    </row>
    <row r="2885" spans="1:5" thickBot="1" x14ac:dyDescent="0.3">
      <c r="A2885" s="54" t="s">
        <v>7432</v>
      </c>
      <c r="B2885" s="54" t="s">
        <v>1505</v>
      </c>
      <c r="C2885" s="54" t="s">
        <v>4447</v>
      </c>
      <c r="D2885" s="57" t="s">
        <v>10693</v>
      </c>
      <c r="E2885" s="1"/>
    </row>
    <row r="2886" spans="1:5" thickBot="1" x14ac:dyDescent="0.3">
      <c r="A2886" s="54" t="s">
        <v>7433</v>
      </c>
      <c r="B2886" s="54" t="s">
        <v>1506</v>
      </c>
      <c r="C2886" s="54" t="s">
        <v>4448</v>
      </c>
      <c r="D2886" s="57" t="s">
        <v>10694</v>
      </c>
      <c r="E2886" s="1"/>
    </row>
    <row r="2887" spans="1:5" thickBot="1" x14ac:dyDescent="0.3">
      <c r="A2887" s="54" t="s">
        <v>7434</v>
      </c>
      <c r="B2887" s="54" t="s">
        <v>1507</v>
      </c>
      <c r="C2887" s="54" t="s">
        <v>4449</v>
      </c>
      <c r="D2887" s="57" t="s">
        <v>10695</v>
      </c>
      <c r="E2887" s="1"/>
    </row>
    <row r="2888" spans="1:5" thickBot="1" x14ac:dyDescent="0.3">
      <c r="A2888" s="54" t="s">
        <v>7435</v>
      </c>
      <c r="B2888" s="54" t="s">
        <v>1508</v>
      </c>
      <c r="C2888" s="54" t="s">
        <v>4450</v>
      </c>
      <c r="D2888" s="57" t="s">
        <v>10696</v>
      </c>
      <c r="E2888" s="1"/>
    </row>
    <row r="2889" spans="1:5" thickBot="1" x14ac:dyDescent="0.3">
      <c r="A2889" s="54" t="s">
        <v>7436</v>
      </c>
      <c r="B2889" s="54" t="s">
        <v>1509</v>
      </c>
      <c r="C2889" s="54" t="s">
        <v>4451</v>
      </c>
      <c r="D2889" s="57" t="s">
        <v>10336</v>
      </c>
      <c r="E2889" s="1"/>
    </row>
    <row r="2890" spans="1:5" thickBot="1" x14ac:dyDescent="0.3">
      <c r="A2890" s="54" t="s">
        <v>7437</v>
      </c>
      <c r="B2890" s="54" t="s">
        <v>1510</v>
      </c>
      <c r="C2890" s="54" t="s">
        <v>4452</v>
      </c>
      <c r="D2890" s="57" t="s">
        <v>10699</v>
      </c>
      <c r="E2890" s="1"/>
    </row>
    <row r="2891" spans="1:5" thickBot="1" x14ac:dyDescent="0.3">
      <c r="A2891" s="54" t="s">
        <v>7438</v>
      </c>
      <c r="B2891" s="54" t="s">
        <v>1511</v>
      </c>
      <c r="C2891" s="54" t="s">
        <v>4453</v>
      </c>
      <c r="D2891" s="57" t="s">
        <v>10700</v>
      </c>
      <c r="E2891" s="1"/>
    </row>
    <row r="2892" spans="1:5" thickBot="1" x14ac:dyDescent="0.3">
      <c r="A2892" s="54" t="s">
        <v>7439</v>
      </c>
      <c r="B2892" s="54" t="s">
        <v>1512</v>
      </c>
      <c r="C2892" s="54" t="s">
        <v>4454</v>
      </c>
      <c r="D2892" s="57" t="s">
        <v>10701</v>
      </c>
      <c r="E2892" s="1"/>
    </row>
    <row r="2893" spans="1:5" thickBot="1" x14ac:dyDescent="0.3">
      <c r="A2893" s="54" t="s">
        <v>7440</v>
      </c>
      <c r="B2893" s="54" t="s">
        <v>1513</v>
      </c>
      <c r="C2893" s="54" t="s">
        <v>4455</v>
      </c>
      <c r="D2893" s="57" t="s">
        <v>10702</v>
      </c>
      <c r="E2893" s="1"/>
    </row>
    <row r="2894" spans="1:5" thickBot="1" x14ac:dyDescent="0.3">
      <c r="A2894" s="54" t="s">
        <v>7441</v>
      </c>
      <c r="B2894" s="54" t="s">
        <v>1514</v>
      </c>
      <c r="C2894" s="54" t="s">
        <v>4456</v>
      </c>
      <c r="D2894" s="57" t="s">
        <v>10703</v>
      </c>
      <c r="E2894" s="1"/>
    </row>
    <row r="2895" spans="1:5" thickBot="1" x14ac:dyDescent="0.3">
      <c r="A2895" s="54" t="s">
        <v>7442</v>
      </c>
      <c r="B2895" s="54" t="s">
        <v>1515</v>
      </c>
      <c r="C2895" s="54" t="s">
        <v>4457</v>
      </c>
      <c r="D2895" s="57" t="s">
        <v>10704</v>
      </c>
      <c r="E2895" s="1"/>
    </row>
    <row r="2896" spans="1:5" thickBot="1" x14ac:dyDescent="0.3">
      <c r="A2896" s="54" t="s">
        <v>7443</v>
      </c>
      <c r="B2896" s="54" t="s">
        <v>1516</v>
      </c>
      <c r="C2896" s="54" t="s">
        <v>4458</v>
      </c>
      <c r="D2896" s="57" t="s">
        <v>10705</v>
      </c>
      <c r="E2896" s="1"/>
    </row>
    <row r="2897" spans="1:5" thickBot="1" x14ac:dyDescent="0.3">
      <c r="A2897" s="54" t="s">
        <v>7444</v>
      </c>
      <c r="B2897" s="54" t="s">
        <v>1517</v>
      </c>
      <c r="C2897" s="54" t="s">
        <v>4459</v>
      </c>
      <c r="D2897" s="57" t="s">
        <v>10706</v>
      </c>
      <c r="E2897" s="1"/>
    </row>
    <row r="2898" spans="1:5" thickBot="1" x14ac:dyDescent="0.3">
      <c r="A2898" s="54" t="s">
        <v>7445</v>
      </c>
      <c r="B2898" s="54" t="s">
        <v>1518</v>
      </c>
      <c r="C2898" s="54" t="s">
        <v>4460</v>
      </c>
      <c r="D2898" s="57" t="s">
        <v>10706</v>
      </c>
      <c r="E2898" s="1"/>
    </row>
    <row r="2899" spans="1:5" thickBot="1" x14ac:dyDescent="0.3">
      <c r="A2899" s="54" t="s">
        <v>7446</v>
      </c>
      <c r="B2899" s="54" t="s">
        <v>1519</v>
      </c>
      <c r="C2899" s="54" t="s">
        <v>4461</v>
      </c>
      <c r="D2899" s="57" t="s">
        <v>10143</v>
      </c>
      <c r="E2899" s="1"/>
    </row>
    <row r="2900" spans="1:5" thickBot="1" x14ac:dyDescent="0.3">
      <c r="A2900" s="54" t="s">
        <v>7447</v>
      </c>
      <c r="B2900" s="54" t="s">
        <v>1520</v>
      </c>
      <c r="C2900" s="54" t="s">
        <v>4462</v>
      </c>
      <c r="D2900" s="57" t="s">
        <v>10707</v>
      </c>
      <c r="E2900" s="1"/>
    </row>
    <row r="2901" spans="1:5" thickBot="1" x14ac:dyDescent="0.3">
      <c r="A2901" s="54" t="s">
        <v>7448</v>
      </c>
      <c r="B2901" s="54" t="s">
        <v>1521</v>
      </c>
      <c r="C2901" s="54" t="s">
        <v>4463</v>
      </c>
      <c r="D2901" s="57" t="s">
        <v>10708</v>
      </c>
      <c r="E2901" s="1"/>
    </row>
    <row r="2902" spans="1:5" thickBot="1" x14ac:dyDescent="0.3">
      <c r="A2902" s="54" t="s">
        <v>7449</v>
      </c>
      <c r="B2902" s="54" t="s">
        <v>1522</v>
      </c>
      <c r="C2902" s="54" t="s">
        <v>4464</v>
      </c>
      <c r="D2902" s="57" t="s">
        <v>10709</v>
      </c>
      <c r="E2902" s="1"/>
    </row>
    <row r="2903" spans="1:5" thickBot="1" x14ac:dyDescent="0.3">
      <c r="A2903" s="54" t="s">
        <v>7450</v>
      </c>
      <c r="B2903" s="54" t="s">
        <v>1523</v>
      </c>
      <c r="C2903" s="54" t="s">
        <v>4465</v>
      </c>
      <c r="D2903" s="57" t="s">
        <v>10710</v>
      </c>
      <c r="E2903" s="1"/>
    </row>
    <row r="2904" spans="1:5" thickBot="1" x14ac:dyDescent="0.3">
      <c r="A2904" s="54" t="s">
        <v>7451</v>
      </c>
      <c r="B2904" s="54" t="s">
        <v>1524</v>
      </c>
      <c r="C2904" s="54" t="s">
        <v>4466</v>
      </c>
      <c r="D2904" s="57" t="s">
        <v>10711</v>
      </c>
      <c r="E2904" s="1"/>
    </row>
    <row r="2905" spans="1:5" thickBot="1" x14ac:dyDescent="0.3">
      <c r="A2905" s="54" t="s">
        <v>7452</v>
      </c>
      <c r="B2905" s="54" t="s">
        <v>1525</v>
      </c>
      <c r="C2905" s="54" t="s">
        <v>4467</v>
      </c>
      <c r="D2905" s="57" t="s">
        <v>10712</v>
      </c>
      <c r="E2905" s="1"/>
    </row>
    <row r="2906" spans="1:5" thickBot="1" x14ac:dyDescent="0.3">
      <c r="A2906" s="54" t="s">
        <v>7453</v>
      </c>
      <c r="B2906" s="54" t="s">
        <v>1526</v>
      </c>
      <c r="C2906" s="54" t="s">
        <v>4468</v>
      </c>
      <c r="D2906" s="57" t="s">
        <v>10713</v>
      </c>
      <c r="E2906" s="1"/>
    </row>
    <row r="2907" spans="1:5" thickBot="1" x14ac:dyDescent="0.3">
      <c r="A2907" s="54" t="s">
        <v>7454</v>
      </c>
      <c r="B2907" s="54" t="s">
        <v>1527</v>
      </c>
      <c r="C2907" s="54" t="s">
        <v>4469</v>
      </c>
      <c r="D2907" s="57" t="s">
        <v>10714</v>
      </c>
      <c r="E2907" s="1"/>
    </row>
    <row r="2908" spans="1:5" thickBot="1" x14ac:dyDescent="0.3">
      <c r="A2908" s="54" t="s">
        <v>7455</v>
      </c>
      <c r="B2908" s="54" t="s">
        <v>1528</v>
      </c>
      <c r="C2908" s="54" t="s">
        <v>4470</v>
      </c>
      <c r="D2908" s="57" t="s">
        <v>10639</v>
      </c>
      <c r="E2908" s="1"/>
    </row>
    <row r="2909" spans="1:5" thickBot="1" x14ac:dyDescent="0.3">
      <c r="A2909" s="54" t="s">
        <v>7456</v>
      </c>
      <c r="B2909" s="54" t="s">
        <v>1529</v>
      </c>
      <c r="C2909" s="54" t="s">
        <v>4471</v>
      </c>
      <c r="D2909" s="57" t="s">
        <v>10639</v>
      </c>
      <c r="E2909" s="1"/>
    </row>
    <row r="2910" spans="1:5" thickBot="1" x14ac:dyDescent="0.3">
      <c r="A2910" s="54" t="s">
        <v>7457</v>
      </c>
      <c r="B2910" s="54" t="s">
        <v>1530</v>
      </c>
      <c r="C2910" s="54" t="s">
        <v>4472</v>
      </c>
      <c r="D2910" s="57" t="s">
        <v>10715</v>
      </c>
      <c r="E2910" s="1"/>
    </row>
    <row r="2911" spans="1:5" thickBot="1" x14ac:dyDescent="0.3">
      <c r="A2911" s="54" t="s">
        <v>7458</v>
      </c>
      <c r="B2911" s="54" t="s">
        <v>1531</v>
      </c>
      <c r="C2911" s="54" t="s">
        <v>4473</v>
      </c>
      <c r="D2911" s="57" t="s">
        <v>10013</v>
      </c>
      <c r="E2911" s="1"/>
    </row>
    <row r="2912" spans="1:5" thickBot="1" x14ac:dyDescent="0.3">
      <c r="A2912" s="54" t="s">
        <v>7459</v>
      </c>
      <c r="B2912" s="54" t="s">
        <v>1532</v>
      </c>
      <c r="C2912" s="54" t="s">
        <v>4474</v>
      </c>
      <c r="D2912" s="57" t="s">
        <v>10716</v>
      </c>
      <c r="E2912" s="1"/>
    </row>
    <row r="2913" spans="1:5" thickBot="1" x14ac:dyDescent="0.3">
      <c r="A2913" s="54" t="s">
        <v>7460</v>
      </c>
      <c r="B2913" s="54" t="s">
        <v>1533</v>
      </c>
      <c r="C2913" s="54" t="s">
        <v>4475</v>
      </c>
      <c r="D2913" s="57" t="s">
        <v>10717</v>
      </c>
      <c r="E2913" s="1"/>
    </row>
    <row r="2914" spans="1:5" thickBot="1" x14ac:dyDescent="0.3">
      <c r="A2914" s="54" t="s">
        <v>7461</v>
      </c>
      <c r="B2914" s="54" t="s">
        <v>1534</v>
      </c>
      <c r="C2914" s="54" t="s">
        <v>4476</v>
      </c>
      <c r="D2914" s="57" t="s">
        <v>10718</v>
      </c>
      <c r="E2914" s="1"/>
    </row>
    <row r="2915" spans="1:5" thickBot="1" x14ac:dyDescent="0.3">
      <c r="A2915" s="54" t="s">
        <v>7462</v>
      </c>
      <c r="B2915" s="54" t="s">
        <v>1535</v>
      </c>
      <c r="C2915" s="54" t="s">
        <v>4477</v>
      </c>
      <c r="D2915" s="57" t="s">
        <v>10719</v>
      </c>
      <c r="E2915" s="1"/>
    </row>
    <row r="2916" spans="1:5" thickBot="1" x14ac:dyDescent="0.3">
      <c r="A2916" s="54" t="s">
        <v>7463</v>
      </c>
      <c r="B2916" s="54" t="s">
        <v>1536</v>
      </c>
      <c r="C2916" s="54" t="s">
        <v>4478</v>
      </c>
      <c r="D2916" s="57" t="s">
        <v>10404</v>
      </c>
      <c r="E2916" s="1"/>
    </row>
    <row r="2917" spans="1:5" thickBot="1" x14ac:dyDescent="0.3">
      <c r="A2917" s="54" t="s">
        <v>7464</v>
      </c>
      <c r="B2917" s="54" t="s">
        <v>1537</v>
      </c>
      <c r="C2917" s="54" t="s">
        <v>4479</v>
      </c>
      <c r="D2917" s="57" t="s">
        <v>10720</v>
      </c>
      <c r="E2917" s="1"/>
    </row>
    <row r="2918" spans="1:5" thickBot="1" x14ac:dyDescent="0.3">
      <c r="A2918" s="54" t="s">
        <v>7465</v>
      </c>
      <c r="B2918" s="54" t="s">
        <v>1538</v>
      </c>
      <c r="C2918" s="54" t="s">
        <v>4480</v>
      </c>
      <c r="D2918" s="57" t="s">
        <v>10721</v>
      </c>
      <c r="E2918" s="1"/>
    </row>
    <row r="2919" spans="1:5" thickBot="1" x14ac:dyDescent="0.3">
      <c r="A2919" s="54" t="s">
        <v>7466</v>
      </c>
      <c r="B2919" s="54" t="s">
        <v>1539</v>
      </c>
      <c r="C2919" s="54" t="s">
        <v>4481</v>
      </c>
      <c r="D2919" s="57" t="s">
        <v>10722</v>
      </c>
      <c r="E2919" s="1"/>
    </row>
    <row r="2920" spans="1:5" thickBot="1" x14ac:dyDescent="0.3">
      <c r="A2920" s="54" t="s">
        <v>7470</v>
      </c>
      <c r="B2920" s="54" t="s">
        <v>1543</v>
      </c>
      <c r="C2920" s="54" t="s">
        <v>4485</v>
      </c>
      <c r="D2920" s="57" t="s">
        <v>10723</v>
      </c>
      <c r="E2920" s="1"/>
    </row>
    <row r="2921" spans="1:5" thickBot="1" x14ac:dyDescent="0.3">
      <c r="A2921" s="54" t="s">
        <v>7471</v>
      </c>
      <c r="B2921" s="54" t="s">
        <v>1544</v>
      </c>
      <c r="C2921" s="54" t="s">
        <v>4486</v>
      </c>
      <c r="D2921" s="57" t="s">
        <v>10724</v>
      </c>
      <c r="E2921" s="1"/>
    </row>
    <row r="2922" spans="1:5" thickBot="1" x14ac:dyDescent="0.3">
      <c r="A2922" s="54" t="s">
        <v>7472</v>
      </c>
      <c r="B2922" s="54" t="s">
        <v>1545</v>
      </c>
      <c r="C2922" s="54" t="s">
        <v>4487</v>
      </c>
      <c r="D2922" s="57" t="s">
        <v>10725</v>
      </c>
      <c r="E2922" s="1"/>
    </row>
    <row r="2923" spans="1:5" thickBot="1" x14ac:dyDescent="0.3">
      <c r="A2923" s="54" t="s">
        <v>7473</v>
      </c>
      <c r="B2923" s="54" t="s">
        <v>1546</v>
      </c>
      <c r="C2923" s="54" t="s">
        <v>4488</v>
      </c>
      <c r="D2923" s="57" t="s">
        <v>10726</v>
      </c>
      <c r="E2923" s="1"/>
    </row>
    <row r="2924" spans="1:5" thickBot="1" x14ac:dyDescent="0.3">
      <c r="A2924" s="54" t="s">
        <v>7474</v>
      </c>
      <c r="B2924" s="54" t="s">
        <v>1547</v>
      </c>
      <c r="C2924" s="54" t="s">
        <v>4489</v>
      </c>
      <c r="D2924" s="57" t="s">
        <v>10727</v>
      </c>
      <c r="E2924" s="1"/>
    </row>
    <row r="2925" spans="1:5" thickBot="1" x14ac:dyDescent="0.3">
      <c r="A2925" s="54" t="s">
        <v>7475</v>
      </c>
      <c r="B2925" s="54" t="s">
        <v>1548</v>
      </c>
      <c r="C2925" s="54" t="s">
        <v>4490</v>
      </c>
      <c r="D2925" s="57" t="s">
        <v>10728</v>
      </c>
      <c r="E2925" s="1"/>
    </row>
    <row r="2926" spans="1:5" thickBot="1" x14ac:dyDescent="0.3">
      <c r="A2926" s="54" t="s">
        <v>7476</v>
      </c>
      <c r="B2926" s="54" t="s">
        <v>1549</v>
      </c>
      <c r="C2926" s="54" t="s">
        <v>4491</v>
      </c>
      <c r="D2926" s="57" t="s">
        <v>10729</v>
      </c>
      <c r="E2926" s="1"/>
    </row>
    <row r="2927" spans="1:5" thickBot="1" x14ac:dyDescent="0.3">
      <c r="A2927" s="54" t="s">
        <v>7477</v>
      </c>
      <c r="B2927" s="54" t="s">
        <v>1550</v>
      </c>
      <c r="C2927" s="54" t="s">
        <v>4492</v>
      </c>
      <c r="D2927" s="57" t="s">
        <v>10730</v>
      </c>
      <c r="E2927" s="1"/>
    </row>
    <row r="2928" spans="1:5" thickBot="1" x14ac:dyDescent="0.3">
      <c r="A2928" s="54" t="s">
        <v>7478</v>
      </c>
      <c r="B2928" s="54" t="s">
        <v>1551</v>
      </c>
      <c r="C2928" s="54" t="s">
        <v>4493</v>
      </c>
      <c r="D2928" s="57" t="s">
        <v>10731</v>
      </c>
      <c r="E2928" s="1"/>
    </row>
    <row r="2929" spans="1:5" thickBot="1" x14ac:dyDescent="0.3">
      <c r="A2929" s="54" t="s">
        <v>7479</v>
      </c>
      <c r="B2929" s="54" t="s">
        <v>1552</v>
      </c>
      <c r="C2929" s="54" t="s">
        <v>4494</v>
      </c>
      <c r="D2929" s="57" t="s">
        <v>10731</v>
      </c>
      <c r="E2929" s="1"/>
    </row>
    <row r="2930" spans="1:5" thickBot="1" x14ac:dyDescent="0.3">
      <c r="A2930" s="54" t="s">
        <v>7480</v>
      </c>
      <c r="B2930" s="54" t="s">
        <v>1553</v>
      </c>
      <c r="C2930" s="54" t="s">
        <v>4495</v>
      </c>
      <c r="D2930" s="57" t="s">
        <v>10732</v>
      </c>
      <c r="E2930" s="1"/>
    </row>
    <row r="2931" spans="1:5" thickBot="1" x14ac:dyDescent="0.3">
      <c r="A2931" s="54" t="s">
        <v>7481</v>
      </c>
      <c r="B2931" s="54" t="s">
        <v>1554</v>
      </c>
      <c r="C2931" s="54" t="s">
        <v>4496</v>
      </c>
      <c r="D2931" s="57" t="s">
        <v>10729</v>
      </c>
      <c r="E2931" s="1"/>
    </row>
    <row r="2932" spans="1:5" thickBot="1" x14ac:dyDescent="0.3">
      <c r="A2932" s="54" t="s">
        <v>7482</v>
      </c>
      <c r="B2932" s="54" t="s">
        <v>1555</v>
      </c>
      <c r="C2932" s="54" t="s">
        <v>4497</v>
      </c>
      <c r="D2932" s="57" t="s">
        <v>10729</v>
      </c>
      <c r="E2932" s="1"/>
    </row>
    <row r="2933" spans="1:5" thickBot="1" x14ac:dyDescent="0.3">
      <c r="A2933" s="54" t="s">
        <v>7483</v>
      </c>
      <c r="B2933" s="54" t="s">
        <v>1556</v>
      </c>
      <c r="C2933" s="54" t="s">
        <v>4498</v>
      </c>
      <c r="D2933" s="57" t="s">
        <v>10730</v>
      </c>
      <c r="E2933" s="1"/>
    </row>
    <row r="2934" spans="1:5" thickBot="1" x14ac:dyDescent="0.3">
      <c r="A2934" s="54" t="s">
        <v>7484</v>
      </c>
      <c r="B2934" s="54" t="s">
        <v>1557</v>
      </c>
      <c r="C2934" s="54" t="s">
        <v>4499</v>
      </c>
      <c r="D2934" s="57" t="s">
        <v>10730</v>
      </c>
      <c r="E2934" s="1"/>
    </row>
    <row r="2935" spans="1:5" thickBot="1" x14ac:dyDescent="0.3">
      <c r="A2935" s="54" t="s">
        <v>7485</v>
      </c>
      <c r="B2935" s="54" t="s">
        <v>1558</v>
      </c>
      <c r="C2935" s="54" t="s">
        <v>4500</v>
      </c>
      <c r="D2935" s="57" t="s">
        <v>10733</v>
      </c>
      <c r="E2935" s="1"/>
    </row>
    <row r="2936" spans="1:5" thickBot="1" x14ac:dyDescent="0.3">
      <c r="A2936" s="54" t="s">
        <v>7486</v>
      </c>
      <c r="B2936" s="54" t="s">
        <v>1559</v>
      </c>
      <c r="C2936" s="54" t="s">
        <v>4501</v>
      </c>
      <c r="D2936" s="57" t="s">
        <v>10733</v>
      </c>
      <c r="E2936" s="1"/>
    </row>
    <row r="2937" spans="1:5" thickBot="1" x14ac:dyDescent="0.3">
      <c r="A2937" s="54" t="s">
        <v>7487</v>
      </c>
      <c r="B2937" s="54" t="s">
        <v>1560</v>
      </c>
      <c r="C2937" s="54" t="s">
        <v>4502</v>
      </c>
      <c r="D2937" s="57" t="s">
        <v>10378</v>
      </c>
      <c r="E2937" s="1"/>
    </row>
    <row r="2938" spans="1:5" thickBot="1" x14ac:dyDescent="0.3">
      <c r="A2938" s="54" t="s">
        <v>7488</v>
      </c>
      <c r="B2938" s="54" t="s">
        <v>1561</v>
      </c>
      <c r="C2938" s="54" t="s">
        <v>4503</v>
      </c>
      <c r="D2938" s="57" t="s">
        <v>10734</v>
      </c>
      <c r="E2938" s="1"/>
    </row>
    <row r="2939" spans="1:5" thickBot="1" x14ac:dyDescent="0.3">
      <c r="A2939" s="54" t="s">
        <v>7489</v>
      </c>
      <c r="B2939" s="54" t="s">
        <v>1562</v>
      </c>
      <c r="C2939" s="54" t="s">
        <v>4504</v>
      </c>
      <c r="D2939" s="57" t="s">
        <v>10734</v>
      </c>
      <c r="E2939" s="1"/>
    </row>
    <row r="2940" spans="1:5" thickBot="1" x14ac:dyDescent="0.3">
      <c r="A2940" s="54" t="s">
        <v>7490</v>
      </c>
      <c r="B2940" s="54" t="s">
        <v>1563</v>
      </c>
      <c r="C2940" s="54" t="s">
        <v>4505</v>
      </c>
      <c r="D2940" s="57" t="s">
        <v>10641</v>
      </c>
      <c r="E2940" s="1"/>
    </row>
    <row r="2941" spans="1:5" thickBot="1" x14ac:dyDescent="0.3">
      <c r="A2941" s="54" t="s">
        <v>7491</v>
      </c>
      <c r="B2941" s="54" t="s">
        <v>1564</v>
      </c>
      <c r="C2941" s="54" t="s">
        <v>4506</v>
      </c>
      <c r="D2941" s="57" t="s">
        <v>10735</v>
      </c>
      <c r="E2941" s="1"/>
    </row>
    <row r="2942" spans="1:5" thickBot="1" x14ac:dyDescent="0.3">
      <c r="A2942" s="54" t="s">
        <v>7492</v>
      </c>
      <c r="B2942" s="54" t="s">
        <v>1565</v>
      </c>
      <c r="C2942" s="54" t="s">
        <v>4507</v>
      </c>
      <c r="D2942" s="57" t="s">
        <v>10736</v>
      </c>
      <c r="E2942" s="1"/>
    </row>
    <row r="2943" spans="1:5" thickBot="1" x14ac:dyDescent="0.3">
      <c r="A2943" s="54" t="s">
        <v>7493</v>
      </c>
      <c r="B2943" s="54" t="s">
        <v>1566</v>
      </c>
      <c r="C2943" s="54" t="s">
        <v>4508</v>
      </c>
      <c r="D2943" s="57" t="s">
        <v>10736</v>
      </c>
      <c r="E2943" s="1"/>
    </row>
    <row r="2944" spans="1:5" thickBot="1" x14ac:dyDescent="0.3">
      <c r="A2944" s="54" t="s">
        <v>7494</v>
      </c>
      <c r="B2944" s="54" t="s">
        <v>1567</v>
      </c>
      <c r="C2944" s="54" t="s">
        <v>4509</v>
      </c>
      <c r="D2944" s="57" t="s">
        <v>10737</v>
      </c>
      <c r="E2944" s="1"/>
    </row>
    <row r="2945" spans="1:5" thickBot="1" x14ac:dyDescent="0.3">
      <c r="A2945" s="54" t="s">
        <v>7495</v>
      </c>
      <c r="B2945" s="54" t="s">
        <v>1568</v>
      </c>
      <c r="C2945" s="54" t="s">
        <v>4510</v>
      </c>
      <c r="D2945" s="57" t="s">
        <v>10737</v>
      </c>
      <c r="E2945" s="1"/>
    </row>
    <row r="2946" spans="1:5" thickBot="1" x14ac:dyDescent="0.3">
      <c r="A2946" s="54" t="s">
        <v>7496</v>
      </c>
      <c r="B2946" s="54" t="s">
        <v>1569</v>
      </c>
      <c r="C2946" s="54" t="s">
        <v>4511</v>
      </c>
      <c r="D2946" s="57" t="s">
        <v>10738</v>
      </c>
      <c r="E2946" s="1"/>
    </row>
    <row r="2947" spans="1:5" thickBot="1" x14ac:dyDescent="0.3">
      <c r="A2947" s="54" t="s">
        <v>7497</v>
      </c>
      <c r="B2947" s="54" t="s">
        <v>1570</v>
      </c>
      <c r="C2947" s="54" t="s">
        <v>4512</v>
      </c>
      <c r="D2947" s="57" t="s">
        <v>10738</v>
      </c>
      <c r="E2947" s="1"/>
    </row>
    <row r="2948" spans="1:5" thickBot="1" x14ac:dyDescent="0.3">
      <c r="A2948" s="54" t="s">
        <v>7498</v>
      </c>
      <c r="B2948" s="54" t="s">
        <v>1571</v>
      </c>
      <c r="C2948" s="54" t="s">
        <v>4513</v>
      </c>
      <c r="D2948" s="57" t="s">
        <v>10739</v>
      </c>
      <c r="E2948" s="1"/>
    </row>
    <row r="2949" spans="1:5" thickBot="1" x14ac:dyDescent="0.3">
      <c r="A2949" s="54" t="s">
        <v>7499</v>
      </c>
      <c r="B2949" s="54" t="s">
        <v>1572</v>
      </c>
      <c r="C2949" s="54" t="s">
        <v>4514</v>
      </c>
      <c r="D2949" s="57" t="s">
        <v>10740</v>
      </c>
      <c r="E2949" s="1"/>
    </row>
    <row r="2950" spans="1:5" thickBot="1" x14ac:dyDescent="0.3">
      <c r="A2950" s="54" t="s">
        <v>7500</v>
      </c>
      <c r="B2950" s="54" t="s">
        <v>1573</v>
      </c>
      <c r="C2950" s="54" t="s">
        <v>4515</v>
      </c>
      <c r="D2950" s="57" t="s">
        <v>10741</v>
      </c>
      <c r="E2950" s="1"/>
    </row>
    <row r="2951" spans="1:5" thickBot="1" x14ac:dyDescent="0.3">
      <c r="A2951" s="54" t="s">
        <v>7501</v>
      </c>
      <c r="B2951" s="54" t="s">
        <v>1574</v>
      </c>
      <c r="C2951" s="54" t="s">
        <v>4516</v>
      </c>
      <c r="D2951" s="57" t="s">
        <v>10742</v>
      </c>
      <c r="E2951" s="1"/>
    </row>
    <row r="2952" spans="1:5" thickBot="1" x14ac:dyDescent="0.3">
      <c r="A2952" s="54" t="s">
        <v>7502</v>
      </c>
      <c r="B2952" s="54" t="s">
        <v>1575</v>
      </c>
      <c r="C2952" s="54" t="s">
        <v>4517</v>
      </c>
      <c r="D2952" s="57" t="s">
        <v>10743</v>
      </c>
      <c r="E2952" s="1"/>
    </row>
    <row r="2953" spans="1:5" thickBot="1" x14ac:dyDescent="0.3">
      <c r="A2953" s="54" t="s">
        <v>7503</v>
      </c>
      <c r="B2953" s="54" t="s">
        <v>1576</v>
      </c>
      <c r="C2953" s="54" t="s">
        <v>4518</v>
      </c>
      <c r="D2953" s="57" t="s">
        <v>10744</v>
      </c>
      <c r="E2953" s="1"/>
    </row>
    <row r="2954" spans="1:5" thickBot="1" x14ac:dyDescent="0.3">
      <c r="A2954" s="54" t="s">
        <v>7504</v>
      </c>
      <c r="B2954" s="54" t="s">
        <v>1577</v>
      </c>
      <c r="C2954" s="54" t="s">
        <v>4519</v>
      </c>
      <c r="D2954" s="57" t="s">
        <v>10745</v>
      </c>
      <c r="E2954" s="1"/>
    </row>
    <row r="2955" spans="1:5" thickBot="1" x14ac:dyDescent="0.3">
      <c r="A2955" s="54" t="s">
        <v>7505</v>
      </c>
      <c r="B2955" s="54" t="s">
        <v>1578</v>
      </c>
      <c r="C2955" s="54" t="s">
        <v>4520</v>
      </c>
      <c r="D2955" s="57" t="s">
        <v>9973</v>
      </c>
      <c r="E2955" s="1"/>
    </row>
    <row r="2956" spans="1:5" thickBot="1" x14ac:dyDescent="0.3">
      <c r="A2956" s="54" t="s">
        <v>7506</v>
      </c>
      <c r="B2956" s="54" t="s">
        <v>1579</v>
      </c>
      <c r="C2956" s="54" t="s">
        <v>4521</v>
      </c>
      <c r="D2956" s="57" t="s">
        <v>10746</v>
      </c>
      <c r="E2956" s="1"/>
    </row>
    <row r="2957" spans="1:5" thickBot="1" x14ac:dyDescent="0.3">
      <c r="A2957" s="54" t="s">
        <v>7507</v>
      </c>
      <c r="B2957" s="54" t="s">
        <v>1580</v>
      </c>
      <c r="C2957" s="54" t="s">
        <v>4522</v>
      </c>
      <c r="D2957" s="57" t="s">
        <v>10747</v>
      </c>
      <c r="E2957" s="1"/>
    </row>
    <row r="2958" spans="1:5" thickBot="1" x14ac:dyDescent="0.3">
      <c r="A2958" s="54" t="s">
        <v>7508</v>
      </c>
      <c r="B2958" s="54" t="s">
        <v>1581</v>
      </c>
      <c r="C2958" s="54" t="s">
        <v>4523</v>
      </c>
      <c r="D2958" s="57" t="s">
        <v>10748</v>
      </c>
      <c r="E2958" s="1"/>
    </row>
    <row r="2959" spans="1:5" thickBot="1" x14ac:dyDescent="0.3">
      <c r="A2959" s="54" t="s">
        <v>7509</v>
      </c>
      <c r="B2959" s="54" t="s">
        <v>1582</v>
      </c>
      <c r="C2959" s="54" t="s">
        <v>4524</v>
      </c>
      <c r="D2959" s="57" t="s">
        <v>10749</v>
      </c>
      <c r="E2959" s="1"/>
    </row>
    <row r="2960" spans="1:5" thickBot="1" x14ac:dyDescent="0.3">
      <c r="A2960" s="54" t="s">
        <v>7510</v>
      </c>
      <c r="B2960" s="54" t="s">
        <v>1583</v>
      </c>
      <c r="C2960" s="54" t="s">
        <v>4525</v>
      </c>
      <c r="D2960" s="57" t="s">
        <v>10750</v>
      </c>
      <c r="E2960" s="1"/>
    </row>
    <row r="2961" spans="1:5" thickBot="1" x14ac:dyDescent="0.3">
      <c r="A2961" s="54" t="s">
        <v>7511</v>
      </c>
      <c r="B2961" s="54" t="s">
        <v>1584</v>
      </c>
      <c r="C2961" s="54" t="s">
        <v>4526</v>
      </c>
      <c r="D2961" s="57" t="s">
        <v>10750</v>
      </c>
      <c r="E2961" s="1"/>
    </row>
    <row r="2962" spans="1:5" thickBot="1" x14ac:dyDescent="0.3">
      <c r="A2962" s="54" t="s">
        <v>7512</v>
      </c>
      <c r="B2962" s="54" t="s">
        <v>1588</v>
      </c>
      <c r="C2962" s="54" t="s">
        <v>7588</v>
      </c>
      <c r="D2962" s="57" t="s">
        <v>10751</v>
      </c>
      <c r="E2962" s="1"/>
    </row>
    <row r="2963" spans="1:5" thickBot="1" x14ac:dyDescent="0.3">
      <c r="A2963" s="54" t="s">
        <v>7514</v>
      </c>
      <c r="B2963" s="54" t="s">
        <v>1601</v>
      </c>
      <c r="C2963" s="54" t="s">
        <v>4527</v>
      </c>
      <c r="D2963" s="57" t="s">
        <v>10752</v>
      </c>
      <c r="E2963" s="1"/>
    </row>
    <row r="2964" spans="1:5" thickBot="1" x14ac:dyDescent="0.3">
      <c r="A2964" s="54" t="s">
        <v>7515</v>
      </c>
      <c r="B2964" s="54" t="s">
        <v>1602</v>
      </c>
      <c r="C2964" s="54" t="s">
        <v>4528</v>
      </c>
      <c r="D2964" s="57" t="s">
        <v>10752</v>
      </c>
      <c r="E2964" s="1"/>
    </row>
    <row r="2965" spans="1:5" thickBot="1" x14ac:dyDescent="0.3">
      <c r="A2965" s="54" t="s">
        <v>7516</v>
      </c>
      <c r="B2965" s="54" t="s">
        <v>1603</v>
      </c>
      <c r="C2965" s="54" t="s">
        <v>4529</v>
      </c>
      <c r="D2965" s="57" t="s">
        <v>10752</v>
      </c>
      <c r="E2965" s="1"/>
    </row>
    <row r="2966" spans="1:5" thickBot="1" x14ac:dyDescent="0.3">
      <c r="A2966" s="54" t="s">
        <v>7518</v>
      </c>
      <c r="B2966" s="54" t="s">
        <v>1607</v>
      </c>
      <c r="C2966" s="54" t="s">
        <v>4530</v>
      </c>
      <c r="D2966" s="57" t="s">
        <v>10753</v>
      </c>
      <c r="E2966" s="1"/>
    </row>
    <row r="2967" spans="1:5" thickBot="1" x14ac:dyDescent="0.3">
      <c r="A2967" s="54" t="s">
        <v>7531</v>
      </c>
      <c r="B2967" s="54" t="s">
        <v>7525</v>
      </c>
      <c r="C2967" s="54" t="s">
        <v>7589</v>
      </c>
      <c r="D2967" s="57" t="s">
        <v>10754</v>
      </c>
      <c r="E2967" s="1"/>
    </row>
    <row r="2968" spans="1:5" thickBot="1" x14ac:dyDescent="0.3">
      <c r="A2968" s="54" t="s">
        <v>7532</v>
      </c>
      <c r="B2968" s="54" t="s">
        <v>7527</v>
      </c>
      <c r="C2968" s="54" t="s">
        <v>7590</v>
      </c>
      <c r="D2968" s="57" t="s">
        <v>10562</v>
      </c>
      <c r="E2968" s="1"/>
    </row>
    <row r="2969" spans="1:5" ht="45.75" thickBot="1" x14ac:dyDescent="0.3">
      <c r="A2969" s="54" t="s">
        <v>7604</v>
      </c>
      <c r="B2969" s="54" t="s">
        <v>887</v>
      </c>
      <c r="C2969" s="54" t="s">
        <v>11052</v>
      </c>
      <c r="D2969" s="57" t="s">
        <v>10755</v>
      </c>
      <c r="E2969" s="1"/>
    </row>
    <row r="2970" spans="1:5" thickBot="1" x14ac:dyDescent="0.3">
      <c r="A2970" s="54" t="s">
        <v>7605</v>
      </c>
      <c r="B2970" s="54" t="s">
        <v>7606</v>
      </c>
      <c r="C2970" s="54" t="s">
        <v>7607</v>
      </c>
      <c r="D2970" s="57" t="s">
        <v>9287</v>
      </c>
      <c r="E2970" s="1"/>
    </row>
    <row r="2971" spans="1:5" thickBot="1" x14ac:dyDescent="0.3">
      <c r="A2971" s="54" t="s">
        <v>7608</v>
      </c>
      <c r="B2971" s="54" t="s">
        <v>7609</v>
      </c>
      <c r="C2971" s="54" t="s">
        <v>7610</v>
      </c>
      <c r="D2971" s="57" t="s">
        <v>9287</v>
      </c>
      <c r="E2971" s="1"/>
    </row>
    <row r="2972" spans="1:5" thickBot="1" x14ac:dyDescent="0.3">
      <c r="A2972" s="54" t="s">
        <v>7611</v>
      </c>
      <c r="B2972" s="54" t="s">
        <v>7612</v>
      </c>
      <c r="C2972" s="54" t="s">
        <v>7613</v>
      </c>
      <c r="D2972" s="57" t="s">
        <v>10756</v>
      </c>
      <c r="E2972" s="1"/>
    </row>
    <row r="2973" spans="1:5" thickBot="1" x14ac:dyDescent="0.3">
      <c r="A2973" s="54" t="s">
        <v>7614</v>
      </c>
      <c r="B2973" s="54" t="s">
        <v>7615</v>
      </c>
      <c r="C2973" s="54" t="s">
        <v>7616</v>
      </c>
      <c r="D2973" s="57" t="s">
        <v>10756</v>
      </c>
      <c r="E2973" s="1"/>
    </row>
    <row r="2974" spans="1:5" thickBot="1" x14ac:dyDescent="0.3">
      <c r="A2974" s="54" t="s">
        <v>7617</v>
      </c>
      <c r="B2974" s="54" t="s">
        <v>7618</v>
      </c>
      <c r="C2974" s="54" t="s">
        <v>7619</v>
      </c>
      <c r="D2974" s="57" t="s">
        <v>10757</v>
      </c>
      <c r="E2974" s="1"/>
    </row>
    <row r="2975" spans="1:5" thickBot="1" x14ac:dyDescent="0.3">
      <c r="A2975" s="54" t="s">
        <v>7620</v>
      </c>
      <c r="B2975" s="54" t="s">
        <v>7621</v>
      </c>
      <c r="C2975" s="54" t="s">
        <v>7622</v>
      </c>
      <c r="D2975" s="57" t="s">
        <v>9041</v>
      </c>
      <c r="E2975" s="1"/>
    </row>
    <row r="2976" spans="1:5" thickBot="1" x14ac:dyDescent="0.3">
      <c r="A2976" s="54" t="s">
        <v>7623</v>
      </c>
      <c r="B2976" s="54" t="s">
        <v>7624</v>
      </c>
      <c r="C2976" s="54" t="s">
        <v>7625</v>
      </c>
      <c r="D2976" s="57" t="s">
        <v>10758</v>
      </c>
      <c r="E2976" s="1"/>
    </row>
    <row r="2977" spans="1:5" thickBot="1" x14ac:dyDescent="0.3">
      <c r="A2977" s="54" t="s">
        <v>7626</v>
      </c>
      <c r="B2977" s="54" t="s">
        <v>7627</v>
      </c>
      <c r="C2977" s="54" t="s">
        <v>7628</v>
      </c>
      <c r="D2977" s="57" t="s">
        <v>10759</v>
      </c>
      <c r="E2977" s="1"/>
    </row>
    <row r="2978" spans="1:5" thickBot="1" x14ac:dyDescent="0.3">
      <c r="A2978" s="54" t="s">
        <v>7629</v>
      </c>
      <c r="B2978" s="54" t="s">
        <v>7630</v>
      </c>
      <c r="C2978" s="54" t="s">
        <v>7631</v>
      </c>
      <c r="D2978" s="57" t="s">
        <v>10760</v>
      </c>
      <c r="E2978" s="1"/>
    </row>
    <row r="2979" spans="1:5" thickBot="1" x14ac:dyDescent="0.3">
      <c r="A2979" s="54" t="s">
        <v>7632</v>
      </c>
      <c r="B2979" s="54" t="s">
        <v>7633</v>
      </c>
      <c r="C2979" s="54" t="s">
        <v>7634</v>
      </c>
      <c r="D2979" s="57" t="s">
        <v>9023</v>
      </c>
      <c r="E2979" s="1"/>
    </row>
    <row r="2980" spans="1:5" thickBot="1" x14ac:dyDescent="0.3">
      <c r="A2980" s="54" t="s">
        <v>7635</v>
      </c>
      <c r="B2980" s="54" t="s">
        <v>7636</v>
      </c>
      <c r="C2980" s="54" t="s">
        <v>7637</v>
      </c>
      <c r="D2980" s="57" t="s">
        <v>10761</v>
      </c>
      <c r="E2980" s="1"/>
    </row>
    <row r="2981" spans="1:5" thickBot="1" x14ac:dyDescent="0.3">
      <c r="A2981" s="54" t="s">
        <v>7638</v>
      </c>
      <c r="B2981" s="54" t="s">
        <v>7639</v>
      </c>
      <c r="C2981" s="54" t="s">
        <v>7640</v>
      </c>
      <c r="D2981" s="57" t="s">
        <v>10762</v>
      </c>
      <c r="E2981" s="1"/>
    </row>
    <row r="2982" spans="1:5" thickBot="1" x14ac:dyDescent="0.3">
      <c r="A2982" s="54" t="s">
        <v>7641</v>
      </c>
      <c r="B2982" s="54" t="s">
        <v>7642</v>
      </c>
      <c r="C2982" s="54" t="s">
        <v>7643</v>
      </c>
      <c r="D2982" s="57" t="s">
        <v>10763</v>
      </c>
      <c r="E2982" s="1"/>
    </row>
    <row r="2983" spans="1:5" thickBot="1" x14ac:dyDescent="0.3">
      <c r="A2983" s="54" t="s">
        <v>7644</v>
      </c>
      <c r="B2983" s="54" t="s">
        <v>7645</v>
      </c>
      <c r="C2983" s="54" t="s">
        <v>7646</v>
      </c>
      <c r="D2983" s="57" t="s">
        <v>10764</v>
      </c>
      <c r="E2983" s="1"/>
    </row>
    <row r="2984" spans="1:5" thickBot="1" x14ac:dyDescent="0.3">
      <c r="A2984" s="54" t="s">
        <v>7647</v>
      </c>
      <c r="B2984" s="54" t="s">
        <v>7648</v>
      </c>
      <c r="C2984" s="54" t="s">
        <v>7649</v>
      </c>
      <c r="D2984" s="57" t="s">
        <v>10765</v>
      </c>
      <c r="E2984" s="1"/>
    </row>
    <row r="2985" spans="1:5" thickBot="1" x14ac:dyDescent="0.3">
      <c r="A2985" s="54" t="s">
        <v>7650</v>
      </c>
      <c r="B2985" s="54" t="s">
        <v>7651</v>
      </c>
      <c r="C2985" s="54" t="s">
        <v>7652</v>
      </c>
      <c r="D2985" s="57" t="s">
        <v>10766</v>
      </c>
      <c r="E2985" s="1"/>
    </row>
    <row r="2986" spans="1:5" thickBot="1" x14ac:dyDescent="0.3">
      <c r="A2986" s="54" t="s">
        <v>7653</v>
      </c>
      <c r="B2986" s="54" t="s">
        <v>7654</v>
      </c>
      <c r="C2986" s="54" t="s">
        <v>7655</v>
      </c>
      <c r="D2986" s="57" t="s">
        <v>10767</v>
      </c>
      <c r="E2986" s="1"/>
    </row>
    <row r="2987" spans="1:5" thickBot="1" x14ac:dyDescent="0.3">
      <c r="A2987" s="54" t="s">
        <v>7656</v>
      </c>
      <c r="B2987" s="54" t="s">
        <v>7657</v>
      </c>
      <c r="C2987" s="54" t="s">
        <v>7658</v>
      </c>
      <c r="D2987" s="57" t="s">
        <v>10768</v>
      </c>
      <c r="E2987" s="1"/>
    </row>
    <row r="2988" spans="1:5" thickBot="1" x14ac:dyDescent="0.3">
      <c r="A2988" s="54" t="s">
        <v>7659</v>
      </c>
      <c r="B2988" s="54" t="s">
        <v>7660</v>
      </c>
      <c r="C2988" s="54" t="s">
        <v>7661</v>
      </c>
      <c r="D2988" s="57" t="s">
        <v>10769</v>
      </c>
      <c r="E2988" s="1"/>
    </row>
    <row r="2989" spans="1:5" thickBot="1" x14ac:dyDescent="0.3">
      <c r="A2989" s="54" t="s">
        <v>7662</v>
      </c>
      <c r="B2989" s="54" t="s">
        <v>7663</v>
      </c>
      <c r="C2989" s="54" t="s">
        <v>7664</v>
      </c>
      <c r="D2989" s="57" t="s">
        <v>10769</v>
      </c>
      <c r="E2989" s="1"/>
    </row>
    <row r="2990" spans="1:5" thickBot="1" x14ac:dyDescent="0.3">
      <c r="A2990" s="54" t="s">
        <v>7665</v>
      </c>
      <c r="B2990" s="54" t="s">
        <v>7666</v>
      </c>
      <c r="C2990" s="54" t="s">
        <v>7667</v>
      </c>
      <c r="D2990" s="57" t="s">
        <v>10769</v>
      </c>
      <c r="E2990" s="1"/>
    </row>
    <row r="2991" spans="1:5" thickBot="1" x14ac:dyDescent="0.3">
      <c r="A2991" s="54" t="s">
        <v>7668</v>
      </c>
      <c r="B2991" s="54" t="s">
        <v>7669</v>
      </c>
      <c r="C2991" s="54" t="s">
        <v>7670</v>
      </c>
      <c r="D2991" s="57" t="s">
        <v>10769</v>
      </c>
      <c r="E2991" s="1"/>
    </row>
    <row r="2992" spans="1:5" thickBot="1" x14ac:dyDescent="0.3">
      <c r="A2992" s="54" t="s">
        <v>7671</v>
      </c>
      <c r="B2992" s="54" t="s">
        <v>7672</v>
      </c>
      <c r="C2992" s="54" t="s">
        <v>7673</v>
      </c>
      <c r="D2992" s="57" t="s">
        <v>10769</v>
      </c>
      <c r="E2992" s="1"/>
    </row>
    <row r="2993" spans="1:5" thickBot="1" x14ac:dyDescent="0.3">
      <c r="A2993" s="54" t="s">
        <v>7674</v>
      </c>
      <c r="B2993" s="54" t="s">
        <v>7675</v>
      </c>
      <c r="C2993" s="54" t="s">
        <v>7676</v>
      </c>
      <c r="D2993" s="57" t="s">
        <v>10769</v>
      </c>
      <c r="E2993" s="1"/>
    </row>
    <row r="2994" spans="1:5" thickBot="1" x14ac:dyDescent="0.3">
      <c r="A2994" s="54" t="s">
        <v>7677</v>
      </c>
      <c r="B2994" s="54" t="s">
        <v>7678</v>
      </c>
      <c r="C2994" s="54" t="s">
        <v>7679</v>
      </c>
      <c r="D2994" s="57" t="s">
        <v>10769</v>
      </c>
      <c r="E2994" s="1"/>
    </row>
    <row r="2995" spans="1:5" thickBot="1" x14ac:dyDescent="0.3">
      <c r="A2995" s="54" t="s">
        <v>7680</v>
      </c>
      <c r="B2995" s="54" t="s">
        <v>7681</v>
      </c>
      <c r="C2995" s="54" t="s">
        <v>7682</v>
      </c>
      <c r="D2995" s="57" t="s">
        <v>10769</v>
      </c>
      <c r="E2995" s="1"/>
    </row>
    <row r="2996" spans="1:5" thickBot="1" x14ac:dyDescent="0.3">
      <c r="A2996" s="54" t="s">
        <v>7683</v>
      </c>
      <c r="B2996" s="54" t="s">
        <v>7684</v>
      </c>
      <c r="C2996" s="54" t="s">
        <v>7685</v>
      </c>
      <c r="D2996" s="57" t="s">
        <v>10769</v>
      </c>
      <c r="E2996" s="1"/>
    </row>
    <row r="2997" spans="1:5" thickBot="1" x14ac:dyDescent="0.3">
      <c r="A2997" s="54" t="s">
        <v>7686</v>
      </c>
      <c r="B2997" s="54" t="s">
        <v>7687</v>
      </c>
      <c r="C2997" s="54" t="s">
        <v>7688</v>
      </c>
      <c r="D2997" s="57" t="s">
        <v>10770</v>
      </c>
      <c r="E2997" s="1"/>
    </row>
    <row r="2998" spans="1:5" thickBot="1" x14ac:dyDescent="0.3">
      <c r="A2998" s="54" t="s">
        <v>7689</v>
      </c>
      <c r="B2998" s="54" t="s">
        <v>7690</v>
      </c>
      <c r="C2998" s="54" t="s">
        <v>7691</v>
      </c>
      <c r="D2998" s="57" t="s">
        <v>10769</v>
      </c>
      <c r="E2998" s="1"/>
    </row>
    <row r="2999" spans="1:5" thickBot="1" x14ac:dyDescent="0.3">
      <c r="A2999" s="54" t="s">
        <v>7692</v>
      </c>
      <c r="B2999" s="54" t="s">
        <v>7693</v>
      </c>
      <c r="C2999" s="54" t="s">
        <v>7694</v>
      </c>
      <c r="D2999" s="57" t="s">
        <v>10770</v>
      </c>
      <c r="E2999" s="1"/>
    </row>
    <row r="3000" spans="1:5" thickBot="1" x14ac:dyDescent="0.3">
      <c r="A3000" s="54" t="s">
        <v>7695</v>
      </c>
      <c r="B3000" s="54" t="s">
        <v>7696</v>
      </c>
      <c r="C3000" s="54" t="s">
        <v>7697</v>
      </c>
      <c r="D3000" s="57" t="s">
        <v>10763</v>
      </c>
      <c r="E3000" s="1"/>
    </row>
    <row r="3001" spans="1:5" thickBot="1" x14ac:dyDescent="0.3">
      <c r="A3001" s="54" t="s">
        <v>7698</v>
      </c>
      <c r="B3001" s="54" t="s">
        <v>7699</v>
      </c>
      <c r="C3001" s="54" t="s">
        <v>7700</v>
      </c>
      <c r="D3001" s="57" t="s">
        <v>10762</v>
      </c>
      <c r="E3001" s="1"/>
    </row>
    <row r="3002" spans="1:5" thickBot="1" x14ac:dyDescent="0.3">
      <c r="A3002" s="54" t="s">
        <v>7701</v>
      </c>
      <c r="B3002" s="54" t="s">
        <v>7702</v>
      </c>
      <c r="C3002" s="54" t="s">
        <v>7703</v>
      </c>
      <c r="D3002" s="57" t="s">
        <v>10771</v>
      </c>
      <c r="E3002" s="1"/>
    </row>
    <row r="3003" spans="1:5" thickBot="1" x14ac:dyDescent="0.3">
      <c r="A3003" s="54" t="s">
        <v>7704</v>
      </c>
      <c r="B3003" s="54" t="s">
        <v>7705</v>
      </c>
      <c r="C3003" s="54" t="s">
        <v>7706</v>
      </c>
      <c r="D3003" s="57" t="s">
        <v>10772</v>
      </c>
      <c r="E3003" s="1"/>
    </row>
    <row r="3004" spans="1:5" thickBot="1" x14ac:dyDescent="0.3">
      <c r="A3004" s="54" t="s">
        <v>7707</v>
      </c>
      <c r="B3004" s="54" t="s">
        <v>7708</v>
      </c>
      <c r="C3004" s="54" t="s">
        <v>7709</v>
      </c>
      <c r="D3004" s="57" t="s">
        <v>10773</v>
      </c>
      <c r="E3004" s="1"/>
    </row>
    <row r="3005" spans="1:5" thickBot="1" x14ac:dyDescent="0.3">
      <c r="A3005" s="54" t="s">
        <v>7710</v>
      </c>
      <c r="B3005" s="54" t="s">
        <v>7711</v>
      </c>
      <c r="C3005" s="54" t="s">
        <v>7712</v>
      </c>
      <c r="D3005" s="57" t="s">
        <v>10769</v>
      </c>
      <c r="E3005" s="1"/>
    </row>
    <row r="3006" spans="1:5" thickBot="1" x14ac:dyDescent="0.3">
      <c r="A3006" s="54" t="s">
        <v>7713</v>
      </c>
      <c r="B3006" s="54" t="s">
        <v>7714</v>
      </c>
      <c r="C3006" s="54" t="s">
        <v>7715</v>
      </c>
      <c r="D3006" s="57" t="s">
        <v>10774</v>
      </c>
      <c r="E3006" s="1"/>
    </row>
    <row r="3007" spans="1:5" thickBot="1" x14ac:dyDescent="0.3">
      <c r="A3007" s="54" t="s">
        <v>7716</v>
      </c>
      <c r="B3007" s="54" t="s">
        <v>7717</v>
      </c>
      <c r="C3007" s="54" t="s">
        <v>7718</v>
      </c>
      <c r="D3007" s="57" t="s">
        <v>10775</v>
      </c>
      <c r="E3007" s="1"/>
    </row>
    <row r="3008" spans="1:5" thickBot="1" x14ac:dyDescent="0.3">
      <c r="A3008" s="54" t="s">
        <v>7719</v>
      </c>
      <c r="B3008" s="54" t="s">
        <v>7720</v>
      </c>
      <c r="C3008" s="54" t="s">
        <v>7721</v>
      </c>
      <c r="D3008" s="57" t="s">
        <v>10776</v>
      </c>
      <c r="E3008" s="1"/>
    </row>
    <row r="3009" spans="1:5" thickBot="1" x14ac:dyDescent="0.3">
      <c r="A3009" s="54" t="s">
        <v>7722</v>
      </c>
      <c r="B3009" s="54" t="s">
        <v>7723</v>
      </c>
      <c r="C3009" s="54" t="s">
        <v>7724</v>
      </c>
      <c r="D3009" s="57" t="s">
        <v>10773</v>
      </c>
      <c r="E3009" s="1"/>
    </row>
    <row r="3010" spans="1:5" thickBot="1" x14ac:dyDescent="0.3">
      <c r="A3010" s="54" t="s">
        <v>7725</v>
      </c>
      <c r="B3010" s="54" t="s">
        <v>7726</v>
      </c>
      <c r="C3010" s="54" t="s">
        <v>7727</v>
      </c>
      <c r="D3010" s="57" t="s">
        <v>10772</v>
      </c>
      <c r="E3010" s="1"/>
    </row>
    <row r="3011" spans="1:5" thickBot="1" x14ac:dyDescent="0.3">
      <c r="A3011" s="54" t="s">
        <v>7728</v>
      </c>
      <c r="B3011" s="54" t="s">
        <v>7729</v>
      </c>
      <c r="C3011" s="54" t="s">
        <v>7730</v>
      </c>
      <c r="D3011" s="57" t="s">
        <v>10770</v>
      </c>
      <c r="E3011" s="1"/>
    </row>
    <row r="3012" spans="1:5" thickBot="1" x14ac:dyDescent="0.3">
      <c r="A3012" s="54" t="s">
        <v>7731</v>
      </c>
      <c r="B3012" s="54" t="s">
        <v>7732</v>
      </c>
      <c r="C3012" s="54" t="s">
        <v>7733</v>
      </c>
      <c r="D3012" s="57" t="s">
        <v>10762</v>
      </c>
      <c r="E3012" s="1"/>
    </row>
    <row r="3013" spans="1:5" thickBot="1" x14ac:dyDescent="0.3">
      <c r="A3013" s="54" t="s">
        <v>7734</v>
      </c>
      <c r="B3013" s="54" t="s">
        <v>7735</v>
      </c>
      <c r="C3013" s="54" t="s">
        <v>7736</v>
      </c>
      <c r="D3013" s="57" t="s">
        <v>10760</v>
      </c>
      <c r="E3013" s="1"/>
    </row>
    <row r="3014" spans="1:5" thickBot="1" x14ac:dyDescent="0.3">
      <c r="A3014" s="54" t="s">
        <v>7737</v>
      </c>
      <c r="B3014" s="54" t="s">
        <v>7738</v>
      </c>
      <c r="C3014" s="54" t="s">
        <v>7739</v>
      </c>
      <c r="D3014" s="57" t="s">
        <v>10777</v>
      </c>
      <c r="E3014" s="1"/>
    </row>
    <row r="3015" spans="1:5" thickBot="1" x14ac:dyDescent="0.3">
      <c r="A3015" s="54" t="s">
        <v>7740</v>
      </c>
      <c r="B3015" s="54" t="s">
        <v>7741</v>
      </c>
      <c r="C3015" s="54" t="s">
        <v>7742</v>
      </c>
      <c r="D3015" s="57" t="s">
        <v>10763</v>
      </c>
      <c r="E3015" s="1"/>
    </row>
    <row r="3016" spans="1:5" thickBot="1" x14ac:dyDescent="0.3">
      <c r="A3016" s="54" t="s">
        <v>7743</v>
      </c>
      <c r="B3016" s="54" t="s">
        <v>7744</v>
      </c>
      <c r="C3016" s="54" t="s">
        <v>7745</v>
      </c>
      <c r="D3016" s="57" t="s">
        <v>10778</v>
      </c>
      <c r="E3016" s="1"/>
    </row>
    <row r="3017" spans="1:5" thickBot="1" x14ac:dyDescent="0.3">
      <c r="A3017" s="54" t="s">
        <v>7746</v>
      </c>
      <c r="B3017" s="54" t="s">
        <v>7747</v>
      </c>
      <c r="C3017" s="54" t="s">
        <v>7748</v>
      </c>
      <c r="D3017" s="57" t="s">
        <v>10765</v>
      </c>
      <c r="E3017" s="1"/>
    </row>
    <row r="3018" spans="1:5" thickBot="1" x14ac:dyDescent="0.3">
      <c r="A3018" s="54" t="s">
        <v>7749</v>
      </c>
      <c r="B3018" s="54" t="s">
        <v>7750</v>
      </c>
      <c r="C3018" s="54" t="s">
        <v>7751</v>
      </c>
      <c r="D3018" s="57" t="s">
        <v>10759</v>
      </c>
      <c r="E3018" s="1"/>
    </row>
    <row r="3019" spans="1:5" thickBot="1" x14ac:dyDescent="0.3">
      <c r="A3019" s="54" t="s">
        <v>7752</v>
      </c>
      <c r="B3019" s="54" t="s">
        <v>7753</v>
      </c>
      <c r="C3019" s="54" t="s">
        <v>7754</v>
      </c>
      <c r="D3019" s="57" t="s">
        <v>10779</v>
      </c>
      <c r="E3019" s="1"/>
    </row>
    <row r="3020" spans="1:5" thickBot="1" x14ac:dyDescent="0.3">
      <c r="A3020" s="54" t="s">
        <v>7755</v>
      </c>
      <c r="B3020" s="54" t="s">
        <v>7756</v>
      </c>
      <c r="C3020" s="54" t="s">
        <v>7757</v>
      </c>
      <c r="D3020" s="57" t="s">
        <v>10780</v>
      </c>
      <c r="E3020" s="1"/>
    </row>
    <row r="3021" spans="1:5" thickBot="1" x14ac:dyDescent="0.3">
      <c r="A3021" s="54" t="s">
        <v>7758</v>
      </c>
      <c r="B3021" s="54" t="s">
        <v>7759</v>
      </c>
      <c r="C3021" s="54" t="s">
        <v>7760</v>
      </c>
      <c r="D3021" s="57" t="s">
        <v>10781</v>
      </c>
      <c r="E3021" s="1"/>
    </row>
    <row r="3022" spans="1:5" thickBot="1" x14ac:dyDescent="0.3">
      <c r="A3022" s="54" t="s">
        <v>7761</v>
      </c>
      <c r="B3022" s="54" t="s">
        <v>7762</v>
      </c>
      <c r="C3022" s="54" t="s">
        <v>7763</v>
      </c>
      <c r="D3022" s="57" t="s">
        <v>10782</v>
      </c>
      <c r="E3022" s="1"/>
    </row>
    <row r="3023" spans="1:5" thickBot="1" x14ac:dyDescent="0.3">
      <c r="A3023" s="54" t="s">
        <v>7764</v>
      </c>
      <c r="B3023" s="54" t="s">
        <v>7765</v>
      </c>
      <c r="C3023" s="54" t="s">
        <v>7766</v>
      </c>
      <c r="D3023" s="57" t="s">
        <v>10783</v>
      </c>
      <c r="E3023" s="1"/>
    </row>
    <row r="3024" spans="1:5" thickBot="1" x14ac:dyDescent="0.3">
      <c r="A3024" s="54" t="s">
        <v>7767</v>
      </c>
      <c r="B3024" s="54" t="s">
        <v>7768</v>
      </c>
      <c r="C3024" s="54" t="s">
        <v>7769</v>
      </c>
      <c r="D3024" s="57" t="s">
        <v>10784</v>
      </c>
      <c r="E3024" s="1"/>
    </row>
    <row r="3025" spans="1:5" thickBot="1" x14ac:dyDescent="0.3">
      <c r="A3025" s="54" t="s">
        <v>7770</v>
      </c>
      <c r="B3025" s="54" t="s">
        <v>7771</v>
      </c>
      <c r="C3025" s="54" t="s">
        <v>7772</v>
      </c>
      <c r="D3025" s="57" t="s">
        <v>9589</v>
      </c>
      <c r="E3025" s="1"/>
    </row>
    <row r="3026" spans="1:5" thickBot="1" x14ac:dyDescent="0.3">
      <c r="A3026" s="54" t="s">
        <v>7773</v>
      </c>
      <c r="B3026" s="54" t="s">
        <v>7774</v>
      </c>
      <c r="C3026" s="54" t="s">
        <v>7775</v>
      </c>
      <c r="D3026" s="57" t="s">
        <v>10785</v>
      </c>
      <c r="E3026" s="1"/>
    </row>
    <row r="3027" spans="1:5" thickBot="1" x14ac:dyDescent="0.3">
      <c r="A3027" s="54" t="s">
        <v>7776</v>
      </c>
      <c r="B3027" s="54" t="s">
        <v>7777</v>
      </c>
      <c r="C3027" s="54" t="s">
        <v>7778</v>
      </c>
      <c r="D3027" s="57" t="s">
        <v>9589</v>
      </c>
      <c r="E3027" s="1"/>
    </row>
    <row r="3028" spans="1:5" thickBot="1" x14ac:dyDescent="0.3">
      <c r="A3028" s="54" t="s">
        <v>7779</v>
      </c>
      <c r="B3028" s="54" t="s">
        <v>7780</v>
      </c>
      <c r="C3028" s="54" t="s">
        <v>7781</v>
      </c>
      <c r="D3028" s="57" t="s">
        <v>10785</v>
      </c>
      <c r="E3028" s="1"/>
    </row>
    <row r="3029" spans="1:5" thickBot="1" x14ac:dyDescent="0.3">
      <c r="A3029" s="54" t="s">
        <v>7782</v>
      </c>
      <c r="B3029" s="54" t="s">
        <v>7783</v>
      </c>
      <c r="C3029" s="54" t="s">
        <v>7784</v>
      </c>
      <c r="D3029" s="57" t="s">
        <v>9252</v>
      </c>
      <c r="E3029" s="1"/>
    </row>
    <row r="3030" spans="1:5" thickBot="1" x14ac:dyDescent="0.3">
      <c r="A3030" s="54" t="s">
        <v>7785</v>
      </c>
      <c r="B3030" s="54" t="s">
        <v>7786</v>
      </c>
      <c r="C3030" s="54" t="s">
        <v>7787</v>
      </c>
      <c r="D3030" s="57" t="s">
        <v>9252</v>
      </c>
      <c r="E3030" s="1"/>
    </row>
    <row r="3031" spans="1:5" thickBot="1" x14ac:dyDescent="0.3">
      <c r="A3031" s="54" t="s">
        <v>7788</v>
      </c>
      <c r="B3031" s="54" t="s">
        <v>7789</v>
      </c>
      <c r="C3031" s="54" t="s">
        <v>7790</v>
      </c>
      <c r="D3031" s="57" t="s">
        <v>10786</v>
      </c>
      <c r="E3031" s="1"/>
    </row>
    <row r="3032" spans="1:5" thickBot="1" x14ac:dyDescent="0.3">
      <c r="A3032" s="54" t="s">
        <v>7791</v>
      </c>
      <c r="B3032" s="54" t="s">
        <v>7792</v>
      </c>
      <c r="C3032" s="54" t="s">
        <v>7793</v>
      </c>
      <c r="D3032" s="57" t="s">
        <v>10787</v>
      </c>
      <c r="E3032" s="1"/>
    </row>
    <row r="3033" spans="1:5" thickBot="1" x14ac:dyDescent="0.3">
      <c r="A3033" s="54" t="s">
        <v>7794</v>
      </c>
      <c r="B3033" s="54" t="s">
        <v>7795</v>
      </c>
      <c r="C3033" s="54" t="s">
        <v>7796</v>
      </c>
      <c r="D3033" s="57" t="s">
        <v>8957</v>
      </c>
      <c r="E3033" s="1"/>
    </row>
    <row r="3034" spans="1:5" thickBot="1" x14ac:dyDescent="0.3">
      <c r="A3034" s="54" t="s">
        <v>7797</v>
      </c>
      <c r="B3034" s="54" t="s">
        <v>7798</v>
      </c>
      <c r="C3034" s="54" t="s">
        <v>7799</v>
      </c>
      <c r="D3034" s="57" t="s">
        <v>8956</v>
      </c>
      <c r="E3034" s="1"/>
    </row>
    <row r="3035" spans="1:5" thickBot="1" x14ac:dyDescent="0.3">
      <c r="A3035" s="54" t="s">
        <v>7800</v>
      </c>
      <c r="B3035" s="54" t="s">
        <v>7801</v>
      </c>
      <c r="C3035" s="54" t="s">
        <v>7802</v>
      </c>
      <c r="D3035" s="57" t="s">
        <v>10788</v>
      </c>
      <c r="E3035" s="1"/>
    </row>
    <row r="3036" spans="1:5" thickBot="1" x14ac:dyDescent="0.3">
      <c r="A3036" s="54" t="s">
        <v>7803</v>
      </c>
      <c r="B3036" s="54" t="s">
        <v>7804</v>
      </c>
      <c r="C3036" s="54" t="s">
        <v>7805</v>
      </c>
      <c r="D3036" s="57" t="s">
        <v>10788</v>
      </c>
      <c r="E3036" s="1"/>
    </row>
    <row r="3037" spans="1:5" thickBot="1" x14ac:dyDescent="0.3">
      <c r="A3037" s="54" t="s">
        <v>7806</v>
      </c>
      <c r="B3037" s="54" t="s">
        <v>7807</v>
      </c>
      <c r="C3037" s="54" t="s">
        <v>7808</v>
      </c>
      <c r="D3037" s="57" t="s">
        <v>10788</v>
      </c>
      <c r="E3037" s="1"/>
    </row>
    <row r="3038" spans="1:5" thickBot="1" x14ac:dyDescent="0.3">
      <c r="A3038" s="54" t="s">
        <v>7809</v>
      </c>
      <c r="B3038" s="54" t="s">
        <v>7810</v>
      </c>
      <c r="C3038" s="54" t="s">
        <v>7811</v>
      </c>
      <c r="D3038" s="57" t="s">
        <v>10769</v>
      </c>
      <c r="E3038" s="1"/>
    </row>
    <row r="3039" spans="1:5" thickBot="1" x14ac:dyDescent="0.3">
      <c r="A3039" s="54" t="s">
        <v>7812</v>
      </c>
      <c r="B3039" s="54" t="s">
        <v>7813</v>
      </c>
      <c r="C3039" s="54" t="s">
        <v>7814</v>
      </c>
      <c r="D3039" s="57" t="s">
        <v>10789</v>
      </c>
      <c r="E3039" s="1"/>
    </row>
    <row r="3040" spans="1:5" thickBot="1" x14ac:dyDescent="0.3">
      <c r="A3040" s="54" t="s">
        <v>7815</v>
      </c>
      <c r="B3040" s="54" t="s">
        <v>7816</v>
      </c>
      <c r="C3040" s="54" t="s">
        <v>7817</v>
      </c>
      <c r="D3040" s="57" t="s">
        <v>10790</v>
      </c>
      <c r="E3040" s="1"/>
    </row>
    <row r="3041" spans="1:5" thickBot="1" x14ac:dyDescent="0.3">
      <c r="A3041" s="54" t="s">
        <v>7818</v>
      </c>
      <c r="B3041" s="54" t="s">
        <v>7819</v>
      </c>
      <c r="C3041" s="54" t="s">
        <v>7820</v>
      </c>
      <c r="D3041" s="57" t="s">
        <v>10791</v>
      </c>
      <c r="E3041" s="1"/>
    </row>
    <row r="3042" spans="1:5" thickBot="1" x14ac:dyDescent="0.3">
      <c r="A3042" s="54" t="s">
        <v>7821</v>
      </c>
      <c r="B3042" s="54" t="s">
        <v>7822</v>
      </c>
      <c r="C3042" s="54" t="s">
        <v>7823</v>
      </c>
      <c r="D3042" s="57" t="s">
        <v>10792</v>
      </c>
      <c r="E3042" s="1"/>
    </row>
    <row r="3043" spans="1:5" thickBot="1" x14ac:dyDescent="0.3">
      <c r="A3043" s="54" t="s">
        <v>7824</v>
      </c>
      <c r="B3043" s="54" t="s">
        <v>7825</v>
      </c>
      <c r="C3043" s="54" t="s">
        <v>7826</v>
      </c>
      <c r="D3043" s="57" t="s">
        <v>9203</v>
      </c>
      <c r="E3043" s="1"/>
    </row>
    <row r="3044" spans="1:5" thickBot="1" x14ac:dyDescent="0.3">
      <c r="A3044" s="54" t="s">
        <v>7827</v>
      </c>
      <c r="B3044" s="54" t="s">
        <v>7828</v>
      </c>
      <c r="C3044" s="54" t="s">
        <v>7829</v>
      </c>
      <c r="D3044" s="57" t="s">
        <v>9203</v>
      </c>
      <c r="E3044" s="1"/>
    </row>
    <row r="3045" spans="1:5" thickBot="1" x14ac:dyDescent="0.3">
      <c r="A3045" s="54" t="s">
        <v>7830</v>
      </c>
      <c r="B3045" s="54" t="s">
        <v>7831</v>
      </c>
      <c r="C3045" s="54" t="s">
        <v>7832</v>
      </c>
      <c r="D3045" s="57" t="s">
        <v>10793</v>
      </c>
      <c r="E3045" s="1"/>
    </row>
    <row r="3046" spans="1:5" thickBot="1" x14ac:dyDescent="0.3">
      <c r="A3046" s="54" t="s">
        <v>7833</v>
      </c>
      <c r="B3046" s="54" t="s">
        <v>7834</v>
      </c>
      <c r="C3046" s="54" t="s">
        <v>7835</v>
      </c>
      <c r="D3046" s="57" t="s">
        <v>10794</v>
      </c>
      <c r="E3046" s="1"/>
    </row>
    <row r="3047" spans="1:5" thickBot="1" x14ac:dyDescent="0.3">
      <c r="A3047" s="54" t="s">
        <v>7836</v>
      </c>
      <c r="B3047" s="54" t="s">
        <v>7837</v>
      </c>
      <c r="C3047" s="54" t="s">
        <v>8200</v>
      </c>
      <c r="D3047" s="57" t="s">
        <v>10795</v>
      </c>
      <c r="E3047" s="1"/>
    </row>
    <row r="3048" spans="1:5" thickBot="1" x14ac:dyDescent="0.3">
      <c r="A3048" s="54" t="s">
        <v>4639</v>
      </c>
      <c r="B3048" s="54" t="s">
        <v>121</v>
      </c>
      <c r="C3048" s="54" t="s">
        <v>1718</v>
      </c>
      <c r="D3048" s="57" t="s">
        <v>9392</v>
      </c>
      <c r="E3048" s="1"/>
    </row>
    <row r="3049" spans="1:5" thickBot="1" x14ac:dyDescent="0.3">
      <c r="A3049" s="54" t="s">
        <v>4638</v>
      </c>
      <c r="B3049" s="54" t="s">
        <v>120</v>
      </c>
      <c r="C3049" s="54" t="s">
        <v>1717</v>
      </c>
      <c r="D3049" s="57" t="s">
        <v>9392</v>
      </c>
      <c r="E3049" s="1"/>
    </row>
    <row r="3050" spans="1:5" thickBot="1" x14ac:dyDescent="0.3">
      <c r="A3050" s="54" t="s">
        <v>7838</v>
      </c>
      <c r="B3050" s="54" t="s">
        <v>7839</v>
      </c>
      <c r="C3050" s="54" t="s">
        <v>7840</v>
      </c>
      <c r="D3050" s="57" t="s">
        <v>10796</v>
      </c>
      <c r="E3050" s="1"/>
    </row>
    <row r="3051" spans="1:5" thickBot="1" x14ac:dyDescent="0.3">
      <c r="A3051" s="54" t="s">
        <v>7841</v>
      </c>
      <c r="B3051" s="54" t="s">
        <v>7842</v>
      </c>
      <c r="C3051" s="54" t="s">
        <v>7843</v>
      </c>
      <c r="D3051" s="57" t="s">
        <v>10796</v>
      </c>
      <c r="E3051" s="1"/>
    </row>
    <row r="3052" spans="1:5" thickBot="1" x14ac:dyDescent="0.3">
      <c r="A3052" s="54" t="s">
        <v>7844</v>
      </c>
      <c r="B3052" s="54" t="s">
        <v>7845</v>
      </c>
      <c r="C3052" s="54" t="s">
        <v>7846</v>
      </c>
      <c r="D3052" s="57" t="s">
        <v>10797</v>
      </c>
      <c r="E3052" s="1"/>
    </row>
    <row r="3053" spans="1:5" thickBot="1" x14ac:dyDescent="0.3">
      <c r="A3053" s="54" t="s">
        <v>7847</v>
      </c>
      <c r="B3053" s="54" t="s">
        <v>7848</v>
      </c>
      <c r="C3053" s="54" t="s">
        <v>7849</v>
      </c>
      <c r="D3053" s="57" t="s">
        <v>10797</v>
      </c>
      <c r="E3053" s="1"/>
    </row>
    <row r="3054" spans="1:5" thickBot="1" x14ac:dyDescent="0.3">
      <c r="A3054" s="54" t="s">
        <v>7850</v>
      </c>
      <c r="B3054" s="54" t="s">
        <v>7851</v>
      </c>
      <c r="C3054" s="54" t="s">
        <v>7852</v>
      </c>
      <c r="D3054" s="57" t="s">
        <v>10798</v>
      </c>
      <c r="E3054" s="1"/>
    </row>
    <row r="3055" spans="1:5" thickBot="1" x14ac:dyDescent="0.3">
      <c r="A3055" s="54" t="s">
        <v>4608</v>
      </c>
      <c r="B3055" s="54" t="s">
        <v>90</v>
      </c>
      <c r="C3055" s="54" t="s">
        <v>1687</v>
      </c>
      <c r="D3055" s="57" t="s">
        <v>10799</v>
      </c>
      <c r="E3055" s="1"/>
    </row>
    <row r="3056" spans="1:5" thickBot="1" x14ac:dyDescent="0.3">
      <c r="A3056" s="54" t="s">
        <v>4609</v>
      </c>
      <c r="B3056" s="54" t="s">
        <v>91</v>
      </c>
      <c r="C3056" s="54" t="s">
        <v>1688</v>
      </c>
      <c r="D3056" s="57" t="s">
        <v>10799</v>
      </c>
      <c r="E3056" s="1"/>
    </row>
    <row r="3057" spans="1:5" thickBot="1" x14ac:dyDescent="0.3">
      <c r="A3057" s="54" t="s">
        <v>7853</v>
      </c>
      <c r="B3057" s="54" t="s">
        <v>7854</v>
      </c>
      <c r="C3057" s="54" t="s">
        <v>7855</v>
      </c>
      <c r="D3057" s="57" t="s">
        <v>10800</v>
      </c>
      <c r="E3057" s="1"/>
    </row>
    <row r="3058" spans="1:5" thickBot="1" x14ac:dyDescent="0.3">
      <c r="A3058" s="54" t="s">
        <v>7856</v>
      </c>
      <c r="B3058" s="54" t="s">
        <v>7857</v>
      </c>
      <c r="C3058" s="54" t="s">
        <v>7858</v>
      </c>
      <c r="D3058" s="57" t="s">
        <v>10801</v>
      </c>
      <c r="E3058" s="1"/>
    </row>
    <row r="3059" spans="1:5" thickBot="1" x14ac:dyDescent="0.3">
      <c r="A3059" s="54" t="s">
        <v>7859</v>
      </c>
      <c r="B3059" s="54" t="s">
        <v>7860</v>
      </c>
      <c r="C3059" s="54" t="s">
        <v>7861</v>
      </c>
      <c r="D3059" s="57" t="s">
        <v>10802</v>
      </c>
      <c r="E3059" s="1"/>
    </row>
    <row r="3060" spans="1:5" thickBot="1" x14ac:dyDescent="0.3">
      <c r="A3060" s="54" t="s">
        <v>7862</v>
      </c>
      <c r="B3060" s="54" t="s">
        <v>7863</v>
      </c>
      <c r="C3060" s="54" t="s">
        <v>7864</v>
      </c>
      <c r="D3060" s="57" t="s">
        <v>10802</v>
      </c>
      <c r="E3060" s="1"/>
    </row>
    <row r="3061" spans="1:5" thickBot="1" x14ac:dyDescent="0.3">
      <c r="A3061" s="54" t="s">
        <v>7865</v>
      </c>
      <c r="B3061" s="54" t="s">
        <v>7866</v>
      </c>
      <c r="C3061" s="54" t="s">
        <v>7867</v>
      </c>
      <c r="D3061" s="57" t="s">
        <v>10803</v>
      </c>
      <c r="E3061" s="1"/>
    </row>
    <row r="3062" spans="1:5" thickBot="1" x14ac:dyDescent="0.3">
      <c r="A3062" s="54" t="s">
        <v>7868</v>
      </c>
      <c r="B3062" s="54" t="s">
        <v>7869</v>
      </c>
      <c r="C3062" s="54" t="s">
        <v>7870</v>
      </c>
      <c r="D3062" s="57" t="s">
        <v>10803</v>
      </c>
      <c r="E3062" s="1"/>
    </row>
    <row r="3063" spans="1:5" thickBot="1" x14ac:dyDescent="0.3">
      <c r="A3063" s="54" t="s">
        <v>7871</v>
      </c>
      <c r="B3063" s="54" t="s">
        <v>7872</v>
      </c>
      <c r="C3063" s="54" t="s">
        <v>7873</v>
      </c>
      <c r="D3063" s="57" t="s">
        <v>9674</v>
      </c>
      <c r="E3063" s="1"/>
    </row>
    <row r="3064" spans="1:5" thickBot="1" x14ac:dyDescent="0.3">
      <c r="A3064" s="54" t="s">
        <v>7874</v>
      </c>
      <c r="B3064" s="54" t="s">
        <v>7875</v>
      </c>
      <c r="C3064" s="54" t="s">
        <v>7876</v>
      </c>
      <c r="D3064" s="57" t="s">
        <v>9674</v>
      </c>
      <c r="E3064" s="1"/>
    </row>
    <row r="3065" spans="1:5" thickBot="1" x14ac:dyDescent="0.3">
      <c r="A3065" s="54" t="s">
        <v>6060</v>
      </c>
      <c r="B3065" s="54" t="s">
        <v>1542</v>
      </c>
      <c r="C3065" s="54" t="s">
        <v>3110</v>
      </c>
      <c r="D3065" s="57" t="s">
        <v>10804</v>
      </c>
      <c r="E3065" s="1"/>
    </row>
    <row r="3066" spans="1:5" thickBot="1" x14ac:dyDescent="0.3">
      <c r="A3066" s="54" t="s">
        <v>7877</v>
      </c>
      <c r="B3066" s="54" t="s">
        <v>7878</v>
      </c>
      <c r="C3066" s="54" t="s">
        <v>7879</v>
      </c>
      <c r="D3066" s="57" t="s">
        <v>10806</v>
      </c>
      <c r="E3066" s="1"/>
    </row>
    <row r="3067" spans="1:5" thickBot="1" x14ac:dyDescent="0.3">
      <c r="A3067" s="54" t="s">
        <v>7880</v>
      </c>
      <c r="B3067" s="54" t="s">
        <v>7881</v>
      </c>
      <c r="C3067" s="54" t="s">
        <v>7882</v>
      </c>
      <c r="D3067" s="57" t="s">
        <v>10807</v>
      </c>
      <c r="E3067" s="1"/>
    </row>
    <row r="3068" spans="1:5" thickBot="1" x14ac:dyDescent="0.3">
      <c r="A3068" s="54" t="s">
        <v>7883</v>
      </c>
      <c r="B3068" s="54" t="s">
        <v>7884</v>
      </c>
      <c r="C3068" s="54" t="s">
        <v>7885</v>
      </c>
      <c r="D3068" s="57" t="s">
        <v>10808</v>
      </c>
      <c r="E3068" s="1"/>
    </row>
    <row r="3069" spans="1:5" thickBot="1" x14ac:dyDescent="0.3">
      <c r="A3069" s="54" t="s">
        <v>6115</v>
      </c>
      <c r="B3069" s="54" t="s">
        <v>1597</v>
      </c>
      <c r="C3069" s="54" t="s">
        <v>7886</v>
      </c>
      <c r="D3069" s="57" t="s">
        <v>10809</v>
      </c>
      <c r="E3069" s="1"/>
    </row>
    <row r="3070" spans="1:5" thickBot="1" x14ac:dyDescent="0.3">
      <c r="A3070" s="54" t="s">
        <v>5924</v>
      </c>
      <c r="B3070" s="54" t="s">
        <v>1406</v>
      </c>
      <c r="C3070" s="54" t="s">
        <v>7887</v>
      </c>
      <c r="D3070" s="57" t="s">
        <v>10810</v>
      </c>
      <c r="E3070" s="1"/>
    </row>
    <row r="3071" spans="1:5" thickBot="1" x14ac:dyDescent="0.3">
      <c r="A3071" s="54" t="s">
        <v>4554</v>
      </c>
      <c r="B3071" s="54" t="s">
        <v>36</v>
      </c>
      <c r="C3071" s="54" t="s">
        <v>7888</v>
      </c>
      <c r="D3071" s="57" t="s">
        <v>10811</v>
      </c>
      <c r="E3071" s="1"/>
    </row>
    <row r="3072" spans="1:5" thickBot="1" x14ac:dyDescent="0.3">
      <c r="A3072" s="54" t="s">
        <v>6123</v>
      </c>
      <c r="B3072" s="54" t="s">
        <v>1605</v>
      </c>
      <c r="C3072" s="54" t="s">
        <v>7889</v>
      </c>
      <c r="D3072" s="57" t="s">
        <v>10812</v>
      </c>
      <c r="E3072" s="1"/>
    </row>
    <row r="3073" spans="1:5" thickBot="1" x14ac:dyDescent="0.3">
      <c r="A3073" s="54" t="s">
        <v>4551</v>
      </c>
      <c r="B3073" s="54" t="s">
        <v>33</v>
      </c>
      <c r="C3073" s="54" t="s">
        <v>1631</v>
      </c>
      <c r="D3073" s="57" t="s">
        <v>10813</v>
      </c>
      <c r="E3073" s="1"/>
    </row>
    <row r="3074" spans="1:5" thickBot="1" x14ac:dyDescent="0.3">
      <c r="A3074" s="54" t="s">
        <v>7890</v>
      </c>
      <c r="B3074" s="54" t="s">
        <v>7891</v>
      </c>
      <c r="C3074" s="54" t="s">
        <v>7892</v>
      </c>
      <c r="D3074" s="57" t="s">
        <v>10814</v>
      </c>
      <c r="E3074" s="1"/>
    </row>
    <row r="3075" spans="1:5" thickBot="1" x14ac:dyDescent="0.3">
      <c r="A3075" s="54" t="s">
        <v>7893</v>
      </c>
      <c r="B3075" s="54" t="s">
        <v>7894</v>
      </c>
      <c r="C3075" s="54" t="s">
        <v>7895</v>
      </c>
      <c r="D3075" s="57" t="s">
        <v>10814</v>
      </c>
      <c r="E3075" s="1"/>
    </row>
    <row r="3076" spans="1:5" thickBot="1" x14ac:dyDescent="0.3">
      <c r="A3076" s="54" t="s">
        <v>7896</v>
      </c>
      <c r="B3076" s="54" t="s">
        <v>7897</v>
      </c>
      <c r="C3076" s="54" t="s">
        <v>7898</v>
      </c>
      <c r="D3076" s="57" t="s">
        <v>10815</v>
      </c>
      <c r="E3076" s="1"/>
    </row>
    <row r="3077" spans="1:5" thickBot="1" x14ac:dyDescent="0.3">
      <c r="A3077" s="54" t="s">
        <v>7899</v>
      </c>
      <c r="B3077" s="54" t="s">
        <v>7900</v>
      </c>
      <c r="C3077" s="54" t="s">
        <v>8417</v>
      </c>
      <c r="D3077" s="57" t="s">
        <v>10816</v>
      </c>
      <c r="E3077" s="1"/>
    </row>
    <row r="3078" spans="1:5" thickBot="1" x14ac:dyDescent="0.3">
      <c r="A3078" s="54" t="s">
        <v>7901</v>
      </c>
      <c r="B3078" s="54" t="s">
        <v>7902</v>
      </c>
      <c r="C3078" s="54" t="s">
        <v>7903</v>
      </c>
      <c r="D3078" s="57" t="s">
        <v>10817</v>
      </c>
      <c r="E3078" s="1"/>
    </row>
    <row r="3079" spans="1:5" thickBot="1" x14ac:dyDescent="0.3">
      <c r="A3079" s="54" t="s">
        <v>7904</v>
      </c>
      <c r="B3079" s="54" t="s">
        <v>7905</v>
      </c>
      <c r="C3079" s="54" t="s">
        <v>7906</v>
      </c>
      <c r="D3079" s="57" t="s">
        <v>10816</v>
      </c>
      <c r="E3079" s="1"/>
    </row>
    <row r="3080" spans="1:5" thickBot="1" x14ac:dyDescent="0.3">
      <c r="A3080" s="54" t="s">
        <v>7907</v>
      </c>
      <c r="B3080" s="54" t="s">
        <v>7908</v>
      </c>
      <c r="C3080" s="54" t="s">
        <v>7909</v>
      </c>
      <c r="D3080" s="57" t="s">
        <v>10817</v>
      </c>
      <c r="E3080" s="1"/>
    </row>
    <row r="3081" spans="1:5" thickBot="1" x14ac:dyDescent="0.3">
      <c r="A3081" s="54" t="s">
        <v>7910</v>
      </c>
      <c r="B3081" s="54" t="s">
        <v>7911</v>
      </c>
      <c r="C3081" s="54" t="s">
        <v>7912</v>
      </c>
      <c r="D3081" s="57" t="s">
        <v>10818</v>
      </c>
      <c r="E3081" s="1"/>
    </row>
    <row r="3082" spans="1:5" thickBot="1" x14ac:dyDescent="0.3">
      <c r="A3082" s="54" t="s">
        <v>7913</v>
      </c>
      <c r="B3082" s="54" t="s">
        <v>7914</v>
      </c>
      <c r="C3082" s="54" t="s">
        <v>7915</v>
      </c>
      <c r="D3082" s="57" t="s">
        <v>10819</v>
      </c>
      <c r="E3082" s="1"/>
    </row>
    <row r="3083" spans="1:5" thickBot="1" x14ac:dyDescent="0.3">
      <c r="A3083" s="54" t="s">
        <v>7916</v>
      </c>
      <c r="B3083" s="54" t="s">
        <v>7917</v>
      </c>
      <c r="C3083" s="54" t="s">
        <v>7918</v>
      </c>
      <c r="D3083" s="57" t="s">
        <v>10818</v>
      </c>
      <c r="E3083" s="1"/>
    </row>
    <row r="3084" spans="1:5" thickBot="1" x14ac:dyDescent="0.3">
      <c r="A3084" s="54" t="s">
        <v>7919</v>
      </c>
      <c r="B3084" s="54" t="s">
        <v>7920</v>
      </c>
      <c r="C3084" s="54" t="s">
        <v>7921</v>
      </c>
      <c r="D3084" s="57" t="s">
        <v>10819</v>
      </c>
      <c r="E3084" s="1"/>
    </row>
    <row r="3085" spans="1:5" thickBot="1" x14ac:dyDescent="0.3">
      <c r="A3085" s="54" t="s">
        <v>7922</v>
      </c>
      <c r="B3085" s="54" t="s">
        <v>7923</v>
      </c>
      <c r="C3085" s="54" t="s">
        <v>7924</v>
      </c>
      <c r="D3085" s="57" t="s">
        <v>10820</v>
      </c>
      <c r="E3085" s="1"/>
    </row>
    <row r="3086" spans="1:5" thickBot="1" x14ac:dyDescent="0.3">
      <c r="A3086" s="54" t="s">
        <v>6059</v>
      </c>
      <c r="B3086" s="54" t="s">
        <v>1541</v>
      </c>
      <c r="C3086" s="54" t="s">
        <v>3109</v>
      </c>
      <c r="D3086" s="57" t="s">
        <v>10821</v>
      </c>
      <c r="E3086" s="1"/>
    </row>
    <row r="3087" spans="1:5" thickBot="1" x14ac:dyDescent="0.3">
      <c r="A3087" s="54" t="s">
        <v>7925</v>
      </c>
      <c r="B3087" s="54" t="s">
        <v>7926</v>
      </c>
      <c r="C3087" s="54" t="s">
        <v>7927</v>
      </c>
      <c r="D3087" s="57" t="s">
        <v>10822</v>
      </c>
      <c r="E3087" s="1"/>
    </row>
    <row r="3088" spans="1:5" thickBot="1" x14ac:dyDescent="0.3">
      <c r="A3088" s="54" t="s">
        <v>6058</v>
      </c>
      <c r="B3088" s="54" t="s">
        <v>1540</v>
      </c>
      <c r="C3088" s="54" t="s">
        <v>3108</v>
      </c>
      <c r="D3088" s="57" t="s">
        <v>10821</v>
      </c>
      <c r="E3088" s="1"/>
    </row>
    <row r="3089" spans="1:5" thickBot="1" x14ac:dyDescent="0.3">
      <c r="A3089" s="54" t="s">
        <v>7928</v>
      </c>
      <c r="B3089" s="54" t="s">
        <v>7929</v>
      </c>
      <c r="C3089" s="54" t="s">
        <v>7930</v>
      </c>
      <c r="D3089" s="57" t="s">
        <v>10822</v>
      </c>
      <c r="E3089" s="1"/>
    </row>
    <row r="3090" spans="1:5" thickBot="1" x14ac:dyDescent="0.3">
      <c r="A3090" s="54" t="s">
        <v>4566</v>
      </c>
      <c r="B3090" s="54" t="s">
        <v>48</v>
      </c>
      <c r="C3090" s="54" t="s">
        <v>1645</v>
      </c>
      <c r="D3090" s="57" t="s">
        <v>10823</v>
      </c>
      <c r="E3090" s="1"/>
    </row>
    <row r="3091" spans="1:5" thickBot="1" x14ac:dyDescent="0.3">
      <c r="A3091" s="54" t="s">
        <v>7931</v>
      </c>
      <c r="B3091" s="54" t="s">
        <v>7932</v>
      </c>
      <c r="C3091" s="54" t="s">
        <v>7933</v>
      </c>
      <c r="D3091" s="57" t="s">
        <v>10824</v>
      </c>
      <c r="E3091" s="1"/>
    </row>
    <row r="3092" spans="1:5" thickBot="1" x14ac:dyDescent="0.3">
      <c r="A3092" s="54" t="s">
        <v>7934</v>
      </c>
      <c r="B3092" s="54" t="s">
        <v>7935</v>
      </c>
      <c r="C3092" s="54" t="s">
        <v>7936</v>
      </c>
      <c r="D3092" s="57" t="s">
        <v>10824</v>
      </c>
      <c r="E3092" s="1"/>
    </row>
    <row r="3093" spans="1:5" thickBot="1" x14ac:dyDescent="0.3">
      <c r="A3093" s="54" t="s">
        <v>7937</v>
      </c>
      <c r="B3093" s="54" t="s">
        <v>7938</v>
      </c>
      <c r="C3093" s="54" t="s">
        <v>7939</v>
      </c>
      <c r="D3093" s="57" t="s">
        <v>10825</v>
      </c>
      <c r="E3093" s="1"/>
    </row>
    <row r="3094" spans="1:5" thickBot="1" x14ac:dyDescent="0.3">
      <c r="A3094" s="54" t="s">
        <v>7940</v>
      </c>
      <c r="B3094" s="54" t="s">
        <v>7941</v>
      </c>
      <c r="C3094" s="54" t="s">
        <v>7942</v>
      </c>
      <c r="D3094" s="57" t="s">
        <v>10825</v>
      </c>
      <c r="E3094" s="1"/>
    </row>
    <row r="3095" spans="1:5" thickBot="1" x14ac:dyDescent="0.3">
      <c r="A3095" s="54" t="s">
        <v>5302</v>
      </c>
      <c r="B3095" s="54" t="s">
        <v>784</v>
      </c>
      <c r="C3095" s="54" t="s">
        <v>2370</v>
      </c>
      <c r="D3095" s="57" t="s">
        <v>10826</v>
      </c>
      <c r="E3095" s="1"/>
    </row>
    <row r="3096" spans="1:5" thickBot="1" x14ac:dyDescent="0.3">
      <c r="A3096" s="54" t="s">
        <v>7943</v>
      </c>
      <c r="B3096" s="54" t="s">
        <v>7944</v>
      </c>
      <c r="C3096" s="54" t="s">
        <v>7945</v>
      </c>
      <c r="D3096" s="57" t="s">
        <v>10827</v>
      </c>
      <c r="E3096" s="1"/>
    </row>
    <row r="3097" spans="1:5" thickBot="1" x14ac:dyDescent="0.3">
      <c r="A3097" s="54" t="s">
        <v>7946</v>
      </c>
      <c r="B3097" s="54" t="s">
        <v>7947</v>
      </c>
      <c r="C3097" s="54" t="s">
        <v>7948</v>
      </c>
      <c r="D3097" s="57" t="s">
        <v>10827</v>
      </c>
      <c r="E3097" s="1"/>
    </row>
    <row r="3098" spans="1:5" thickBot="1" x14ac:dyDescent="0.3">
      <c r="A3098" s="54" t="s">
        <v>7949</v>
      </c>
      <c r="B3098" s="54" t="s">
        <v>7950</v>
      </c>
      <c r="C3098" s="54" t="s">
        <v>7951</v>
      </c>
      <c r="D3098" s="57" t="s">
        <v>10828</v>
      </c>
      <c r="E3098" s="1"/>
    </row>
    <row r="3099" spans="1:5" thickBot="1" x14ac:dyDescent="0.3">
      <c r="A3099" s="54" t="s">
        <v>7952</v>
      </c>
      <c r="B3099" s="54" t="s">
        <v>7953</v>
      </c>
      <c r="C3099" s="54" t="s">
        <v>7954</v>
      </c>
      <c r="D3099" s="57" t="s">
        <v>10829</v>
      </c>
      <c r="E3099" s="1"/>
    </row>
    <row r="3100" spans="1:5" thickBot="1" x14ac:dyDescent="0.3">
      <c r="A3100" s="54" t="s">
        <v>7955</v>
      </c>
      <c r="B3100" s="54" t="s">
        <v>7956</v>
      </c>
      <c r="C3100" s="54" t="s">
        <v>7957</v>
      </c>
      <c r="D3100" s="57" t="s">
        <v>10828</v>
      </c>
      <c r="E3100" s="1"/>
    </row>
    <row r="3101" spans="1:5" thickBot="1" x14ac:dyDescent="0.3">
      <c r="A3101" s="54" t="s">
        <v>7958</v>
      </c>
      <c r="B3101" s="54" t="s">
        <v>7959</v>
      </c>
      <c r="C3101" s="54" t="s">
        <v>7960</v>
      </c>
      <c r="D3101" s="57" t="s">
        <v>10830</v>
      </c>
      <c r="E3101" s="1"/>
    </row>
    <row r="3102" spans="1:5" thickBot="1" x14ac:dyDescent="0.3">
      <c r="A3102" s="54" t="s">
        <v>7961</v>
      </c>
      <c r="B3102" s="54" t="s">
        <v>7962</v>
      </c>
      <c r="C3102" s="54" t="s">
        <v>7963</v>
      </c>
      <c r="D3102" s="57" t="s">
        <v>10831</v>
      </c>
      <c r="E3102" s="1"/>
    </row>
    <row r="3103" spans="1:5" thickBot="1" x14ac:dyDescent="0.3">
      <c r="A3103" s="54" t="s">
        <v>7964</v>
      </c>
      <c r="B3103" s="54" t="s">
        <v>7965</v>
      </c>
      <c r="C3103" s="54" t="s">
        <v>7966</v>
      </c>
      <c r="D3103" s="57" t="s">
        <v>10832</v>
      </c>
      <c r="E3103" s="1"/>
    </row>
    <row r="3104" spans="1:5" thickBot="1" x14ac:dyDescent="0.3">
      <c r="A3104" s="54" t="s">
        <v>7967</v>
      </c>
      <c r="B3104" s="54" t="s">
        <v>7968</v>
      </c>
      <c r="C3104" s="54" t="s">
        <v>7969</v>
      </c>
      <c r="D3104" s="57" t="s">
        <v>10833</v>
      </c>
      <c r="E3104" s="1"/>
    </row>
    <row r="3105" spans="1:5" thickBot="1" x14ac:dyDescent="0.3">
      <c r="A3105" s="54" t="s">
        <v>7970</v>
      </c>
      <c r="B3105" s="54" t="s">
        <v>7971</v>
      </c>
      <c r="C3105" s="54" t="s">
        <v>7972</v>
      </c>
      <c r="D3105" s="57" t="s">
        <v>10834</v>
      </c>
      <c r="E3105" s="1"/>
    </row>
    <row r="3106" spans="1:5" thickBot="1" x14ac:dyDescent="0.3">
      <c r="A3106" s="54" t="s">
        <v>7973</v>
      </c>
      <c r="B3106" s="54" t="s">
        <v>7974</v>
      </c>
      <c r="C3106" s="54" t="s">
        <v>7975</v>
      </c>
      <c r="D3106" s="57" t="s">
        <v>10812</v>
      </c>
      <c r="E3106" s="1"/>
    </row>
    <row r="3107" spans="1:5" thickBot="1" x14ac:dyDescent="0.3">
      <c r="A3107" s="54" t="s">
        <v>7976</v>
      </c>
      <c r="B3107" s="54" t="s">
        <v>7977</v>
      </c>
      <c r="C3107" s="54" t="s">
        <v>7978</v>
      </c>
      <c r="D3107" s="57" t="s">
        <v>10835</v>
      </c>
      <c r="E3107" s="1"/>
    </row>
    <row r="3108" spans="1:5" thickBot="1" x14ac:dyDescent="0.3">
      <c r="A3108" s="54" t="s">
        <v>7979</v>
      </c>
      <c r="B3108" s="54" t="s">
        <v>7980</v>
      </c>
      <c r="C3108" s="54" t="s">
        <v>7981</v>
      </c>
      <c r="D3108" s="57" t="s">
        <v>10836</v>
      </c>
      <c r="E3108" s="1"/>
    </row>
    <row r="3109" spans="1:5" thickBot="1" x14ac:dyDescent="0.3">
      <c r="A3109" s="54" t="s">
        <v>7982</v>
      </c>
      <c r="B3109" s="54" t="s">
        <v>7983</v>
      </c>
      <c r="C3109" s="54" t="s">
        <v>7984</v>
      </c>
      <c r="D3109" s="57" t="s">
        <v>10837</v>
      </c>
      <c r="E3109" s="1"/>
    </row>
    <row r="3110" spans="1:5" thickBot="1" x14ac:dyDescent="0.3">
      <c r="A3110" s="54" t="s">
        <v>7985</v>
      </c>
      <c r="B3110" s="54" t="s">
        <v>7986</v>
      </c>
      <c r="C3110" s="54" t="s">
        <v>7987</v>
      </c>
      <c r="D3110" s="57" t="s">
        <v>10838</v>
      </c>
      <c r="E3110" s="1"/>
    </row>
    <row r="3111" spans="1:5" thickBot="1" x14ac:dyDescent="0.3">
      <c r="A3111" s="54" t="s">
        <v>7988</v>
      </c>
      <c r="B3111" s="54" t="s">
        <v>7989</v>
      </c>
      <c r="C3111" s="54" t="s">
        <v>7990</v>
      </c>
      <c r="D3111" s="57" t="s">
        <v>10839</v>
      </c>
      <c r="E3111" s="1"/>
    </row>
    <row r="3112" spans="1:5" thickBot="1" x14ac:dyDescent="0.3">
      <c r="A3112" s="54" t="s">
        <v>7991</v>
      </c>
      <c r="B3112" s="54" t="s">
        <v>7992</v>
      </c>
      <c r="C3112" s="54" t="s">
        <v>7993</v>
      </c>
      <c r="D3112" s="57" t="s">
        <v>10840</v>
      </c>
      <c r="E3112" s="1"/>
    </row>
    <row r="3113" spans="1:5" thickBot="1" x14ac:dyDescent="0.3">
      <c r="A3113" s="54" t="s">
        <v>7994</v>
      </c>
      <c r="B3113" s="54" t="s">
        <v>7995</v>
      </c>
      <c r="C3113" s="54" t="s">
        <v>7996</v>
      </c>
      <c r="D3113" s="57" t="s">
        <v>10841</v>
      </c>
      <c r="E3113" s="1"/>
    </row>
    <row r="3114" spans="1:5" ht="45.75" thickBot="1" x14ac:dyDescent="0.3">
      <c r="A3114" s="54" t="s">
        <v>7997</v>
      </c>
      <c r="B3114" s="54" t="s">
        <v>887</v>
      </c>
      <c r="C3114" s="54" t="s">
        <v>11053</v>
      </c>
      <c r="D3114" s="57" t="s">
        <v>10842</v>
      </c>
      <c r="E3114" s="1"/>
    </row>
    <row r="3115" spans="1:5" thickBot="1" x14ac:dyDescent="0.3">
      <c r="A3115" s="54" t="s">
        <v>7998</v>
      </c>
      <c r="B3115" s="54" t="s">
        <v>7606</v>
      </c>
      <c r="C3115" s="54" t="s">
        <v>7999</v>
      </c>
      <c r="D3115" s="57" t="s">
        <v>10221</v>
      </c>
      <c r="E3115" s="1"/>
    </row>
    <row r="3116" spans="1:5" thickBot="1" x14ac:dyDescent="0.3">
      <c r="A3116" s="54" t="s">
        <v>8000</v>
      </c>
      <c r="B3116" s="54" t="s">
        <v>7609</v>
      </c>
      <c r="C3116" s="54" t="s">
        <v>8001</v>
      </c>
      <c r="D3116" s="57" t="s">
        <v>10221</v>
      </c>
      <c r="E3116" s="1"/>
    </row>
    <row r="3117" spans="1:5" thickBot="1" x14ac:dyDescent="0.3">
      <c r="A3117" s="54" t="s">
        <v>8002</v>
      </c>
      <c r="B3117" s="54" t="s">
        <v>7612</v>
      </c>
      <c r="C3117" s="54" t="s">
        <v>8003</v>
      </c>
      <c r="D3117" s="57" t="s">
        <v>10843</v>
      </c>
      <c r="E3117" s="1"/>
    </row>
    <row r="3118" spans="1:5" thickBot="1" x14ac:dyDescent="0.3">
      <c r="A3118" s="54" t="s">
        <v>8004</v>
      </c>
      <c r="B3118" s="54" t="s">
        <v>7615</v>
      </c>
      <c r="C3118" s="54" t="s">
        <v>8005</v>
      </c>
      <c r="D3118" s="57" t="s">
        <v>10843</v>
      </c>
      <c r="E3118" s="1"/>
    </row>
    <row r="3119" spans="1:5" thickBot="1" x14ac:dyDescent="0.3">
      <c r="A3119" s="54" t="s">
        <v>8006</v>
      </c>
      <c r="B3119" s="54" t="s">
        <v>7618</v>
      </c>
      <c r="C3119" s="54" t="s">
        <v>8007</v>
      </c>
      <c r="D3119" s="57" t="s">
        <v>10844</v>
      </c>
      <c r="E3119" s="1"/>
    </row>
    <row r="3120" spans="1:5" thickBot="1" x14ac:dyDescent="0.3">
      <c r="A3120" s="54" t="s">
        <v>8008</v>
      </c>
      <c r="B3120" s="54" t="s">
        <v>7621</v>
      </c>
      <c r="C3120" s="54" t="s">
        <v>8009</v>
      </c>
      <c r="D3120" s="57" t="s">
        <v>10034</v>
      </c>
      <c r="E3120" s="1"/>
    </row>
    <row r="3121" spans="1:5" thickBot="1" x14ac:dyDescent="0.3">
      <c r="A3121" s="54" t="s">
        <v>8010</v>
      </c>
      <c r="B3121" s="54" t="s">
        <v>7624</v>
      </c>
      <c r="C3121" s="54" t="s">
        <v>8011</v>
      </c>
      <c r="D3121" s="57" t="s">
        <v>10845</v>
      </c>
      <c r="E3121" s="1"/>
    </row>
    <row r="3122" spans="1:5" thickBot="1" x14ac:dyDescent="0.3">
      <c r="A3122" s="54" t="s">
        <v>8012</v>
      </c>
      <c r="B3122" s="54" t="s">
        <v>7627</v>
      </c>
      <c r="C3122" s="54" t="s">
        <v>8013</v>
      </c>
      <c r="D3122" s="57" t="s">
        <v>10846</v>
      </c>
      <c r="E3122" s="1"/>
    </row>
    <row r="3123" spans="1:5" thickBot="1" x14ac:dyDescent="0.3">
      <c r="A3123" s="54" t="s">
        <v>8014</v>
      </c>
      <c r="B3123" s="54" t="s">
        <v>7630</v>
      </c>
      <c r="C3123" s="54" t="s">
        <v>8015</v>
      </c>
      <c r="D3123" s="57" t="s">
        <v>10847</v>
      </c>
      <c r="E3123" s="1"/>
    </row>
    <row r="3124" spans="1:5" thickBot="1" x14ac:dyDescent="0.3">
      <c r="A3124" s="54" t="s">
        <v>8016</v>
      </c>
      <c r="B3124" s="54" t="s">
        <v>7633</v>
      </c>
      <c r="C3124" s="54" t="s">
        <v>8017</v>
      </c>
      <c r="D3124" s="57" t="s">
        <v>10016</v>
      </c>
      <c r="E3124" s="1"/>
    </row>
    <row r="3125" spans="1:5" thickBot="1" x14ac:dyDescent="0.3">
      <c r="A3125" s="54" t="s">
        <v>8018</v>
      </c>
      <c r="B3125" s="54" t="s">
        <v>7636</v>
      </c>
      <c r="C3125" s="54" t="s">
        <v>8019</v>
      </c>
      <c r="D3125" s="57" t="s">
        <v>10848</v>
      </c>
      <c r="E3125" s="1"/>
    </row>
    <row r="3126" spans="1:5" thickBot="1" x14ac:dyDescent="0.3">
      <c r="A3126" s="54" t="s">
        <v>8020</v>
      </c>
      <c r="B3126" s="54" t="s">
        <v>7639</v>
      </c>
      <c r="C3126" s="54" t="s">
        <v>8021</v>
      </c>
      <c r="D3126" s="57" t="s">
        <v>10849</v>
      </c>
      <c r="E3126" s="1"/>
    </row>
    <row r="3127" spans="1:5" thickBot="1" x14ac:dyDescent="0.3">
      <c r="A3127" s="54" t="s">
        <v>8022</v>
      </c>
      <c r="B3127" s="54" t="s">
        <v>7642</v>
      </c>
      <c r="C3127" s="54" t="s">
        <v>8023</v>
      </c>
      <c r="D3127" s="57" t="s">
        <v>10850</v>
      </c>
      <c r="E3127" s="1"/>
    </row>
    <row r="3128" spans="1:5" thickBot="1" x14ac:dyDescent="0.3">
      <c r="A3128" s="54" t="s">
        <v>8024</v>
      </c>
      <c r="B3128" s="54" t="s">
        <v>7645</v>
      </c>
      <c r="C3128" s="54" t="s">
        <v>8025</v>
      </c>
      <c r="D3128" s="57" t="s">
        <v>10851</v>
      </c>
      <c r="E3128" s="1"/>
    </row>
    <row r="3129" spans="1:5" thickBot="1" x14ac:dyDescent="0.3">
      <c r="A3129" s="54" t="s">
        <v>8026</v>
      </c>
      <c r="B3129" s="54" t="s">
        <v>7648</v>
      </c>
      <c r="C3129" s="54" t="s">
        <v>8027</v>
      </c>
      <c r="D3129" s="57" t="s">
        <v>10852</v>
      </c>
      <c r="E3129" s="1"/>
    </row>
    <row r="3130" spans="1:5" thickBot="1" x14ac:dyDescent="0.3">
      <c r="A3130" s="54" t="s">
        <v>8028</v>
      </c>
      <c r="B3130" s="54" t="s">
        <v>7651</v>
      </c>
      <c r="C3130" s="54" t="s">
        <v>8029</v>
      </c>
      <c r="D3130" s="57" t="s">
        <v>10853</v>
      </c>
      <c r="E3130" s="1"/>
    </row>
    <row r="3131" spans="1:5" thickBot="1" x14ac:dyDescent="0.3">
      <c r="A3131" s="54" t="s">
        <v>8030</v>
      </c>
      <c r="B3131" s="54" t="s">
        <v>7654</v>
      </c>
      <c r="C3131" s="54" t="s">
        <v>8031</v>
      </c>
      <c r="D3131" s="57" t="s">
        <v>10854</v>
      </c>
      <c r="E3131" s="1"/>
    </row>
    <row r="3132" spans="1:5" thickBot="1" x14ac:dyDescent="0.3">
      <c r="A3132" s="54" t="s">
        <v>8032</v>
      </c>
      <c r="B3132" s="54" t="s">
        <v>7657</v>
      </c>
      <c r="C3132" s="54" t="s">
        <v>8033</v>
      </c>
      <c r="D3132" s="57" t="s">
        <v>10855</v>
      </c>
      <c r="E3132" s="1"/>
    </row>
    <row r="3133" spans="1:5" thickBot="1" x14ac:dyDescent="0.3">
      <c r="A3133" s="54" t="s">
        <v>8034</v>
      </c>
      <c r="B3133" s="54" t="s">
        <v>7660</v>
      </c>
      <c r="C3133" s="54" t="s">
        <v>8035</v>
      </c>
      <c r="D3133" s="57" t="s">
        <v>10856</v>
      </c>
      <c r="E3133" s="1"/>
    </row>
    <row r="3134" spans="1:5" thickBot="1" x14ac:dyDescent="0.3">
      <c r="A3134" s="54" t="s">
        <v>8036</v>
      </c>
      <c r="B3134" s="54" t="s">
        <v>7663</v>
      </c>
      <c r="C3134" s="54" t="s">
        <v>8037</v>
      </c>
      <c r="D3134" s="57" t="s">
        <v>10856</v>
      </c>
      <c r="E3134" s="1"/>
    </row>
    <row r="3135" spans="1:5" thickBot="1" x14ac:dyDescent="0.3">
      <c r="A3135" s="54" t="s">
        <v>8038</v>
      </c>
      <c r="B3135" s="54" t="s">
        <v>7666</v>
      </c>
      <c r="C3135" s="54" t="s">
        <v>8039</v>
      </c>
      <c r="D3135" s="57" t="s">
        <v>10856</v>
      </c>
      <c r="E3135" s="1"/>
    </row>
    <row r="3136" spans="1:5" thickBot="1" x14ac:dyDescent="0.3">
      <c r="A3136" s="54" t="s">
        <v>8040</v>
      </c>
      <c r="B3136" s="54" t="s">
        <v>7669</v>
      </c>
      <c r="C3136" s="54" t="s">
        <v>8041</v>
      </c>
      <c r="D3136" s="57" t="s">
        <v>10856</v>
      </c>
      <c r="E3136" s="1"/>
    </row>
    <row r="3137" spans="1:5" thickBot="1" x14ac:dyDescent="0.3">
      <c r="A3137" s="54" t="s">
        <v>8042</v>
      </c>
      <c r="B3137" s="54" t="s">
        <v>7672</v>
      </c>
      <c r="C3137" s="54" t="s">
        <v>8043</v>
      </c>
      <c r="D3137" s="57" t="s">
        <v>10856</v>
      </c>
      <c r="E3137" s="1"/>
    </row>
    <row r="3138" spans="1:5" thickBot="1" x14ac:dyDescent="0.3">
      <c r="A3138" s="54" t="s">
        <v>8044</v>
      </c>
      <c r="B3138" s="54" t="s">
        <v>7675</v>
      </c>
      <c r="C3138" s="54" t="s">
        <v>8045</v>
      </c>
      <c r="D3138" s="57" t="s">
        <v>10856</v>
      </c>
      <c r="E3138" s="1"/>
    </row>
    <row r="3139" spans="1:5" thickBot="1" x14ac:dyDescent="0.3">
      <c r="A3139" s="54" t="s">
        <v>8046</v>
      </c>
      <c r="B3139" s="54" t="s">
        <v>7678</v>
      </c>
      <c r="C3139" s="54" t="s">
        <v>8047</v>
      </c>
      <c r="D3139" s="57" t="s">
        <v>10856</v>
      </c>
      <c r="E3139" s="1"/>
    </row>
    <row r="3140" spans="1:5" thickBot="1" x14ac:dyDescent="0.3">
      <c r="A3140" s="54" t="s">
        <v>8048</v>
      </c>
      <c r="B3140" s="54" t="s">
        <v>7681</v>
      </c>
      <c r="C3140" s="54" t="s">
        <v>8049</v>
      </c>
      <c r="D3140" s="57" t="s">
        <v>10856</v>
      </c>
      <c r="E3140" s="1"/>
    </row>
    <row r="3141" spans="1:5" thickBot="1" x14ac:dyDescent="0.3">
      <c r="A3141" s="54" t="s">
        <v>8050</v>
      </c>
      <c r="B3141" s="54" t="s">
        <v>7684</v>
      </c>
      <c r="C3141" s="54" t="s">
        <v>8051</v>
      </c>
      <c r="D3141" s="57" t="s">
        <v>10856</v>
      </c>
      <c r="E3141" s="1"/>
    </row>
    <row r="3142" spans="1:5" thickBot="1" x14ac:dyDescent="0.3">
      <c r="A3142" s="54" t="s">
        <v>8052</v>
      </c>
      <c r="B3142" s="54" t="s">
        <v>7687</v>
      </c>
      <c r="C3142" s="54" t="s">
        <v>8053</v>
      </c>
      <c r="D3142" s="57" t="s">
        <v>10857</v>
      </c>
      <c r="E3142" s="1"/>
    </row>
    <row r="3143" spans="1:5" thickBot="1" x14ac:dyDescent="0.3">
      <c r="A3143" s="54" t="s">
        <v>8054</v>
      </c>
      <c r="B3143" s="54" t="s">
        <v>7690</v>
      </c>
      <c r="C3143" s="54" t="s">
        <v>8055</v>
      </c>
      <c r="D3143" s="57" t="s">
        <v>10856</v>
      </c>
      <c r="E3143" s="1"/>
    </row>
    <row r="3144" spans="1:5" thickBot="1" x14ac:dyDescent="0.3">
      <c r="A3144" s="54" t="s">
        <v>8056</v>
      </c>
      <c r="B3144" s="54" t="s">
        <v>7693</v>
      </c>
      <c r="C3144" s="54" t="s">
        <v>8057</v>
      </c>
      <c r="D3144" s="57" t="s">
        <v>10857</v>
      </c>
      <c r="E3144" s="1"/>
    </row>
    <row r="3145" spans="1:5" thickBot="1" x14ac:dyDescent="0.3">
      <c r="A3145" s="54" t="s">
        <v>8058</v>
      </c>
      <c r="B3145" s="54" t="s">
        <v>7696</v>
      </c>
      <c r="C3145" s="54" t="s">
        <v>8059</v>
      </c>
      <c r="D3145" s="57" t="s">
        <v>10850</v>
      </c>
      <c r="E3145" s="1"/>
    </row>
    <row r="3146" spans="1:5" thickBot="1" x14ac:dyDescent="0.3">
      <c r="A3146" s="54" t="s">
        <v>8060</v>
      </c>
      <c r="B3146" s="54" t="s">
        <v>7699</v>
      </c>
      <c r="C3146" s="54" t="s">
        <v>8061</v>
      </c>
      <c r="D3146" s="57" t="s">
        <v>10849</v>
      </c>
      <c r="E3146" s="1"/>
    </row>
    <row r="3147" spans="1:5" thickBot="1" x14ac:dyDescent="0.3">
      <c r="A3147" s="54" t="s">
        <v>8062</v>
      </c>
      <c r="B3147" s="54" t="s">
        <v>7702</v>
      </c>
      <c r="C3147" s="54" t="s">
        <v>8063</v>
      </c>
      <c r="D3147" s="57" t="s">
        <v>10858</v>
      </c>
      <c r="E3147" s="1"/>
    </row>
    <row r="3148" spans="1:5" thickBot="1" x14ac:dyDescent="0.3">
      <c r="A3148" s="54" t="s">
        <v>8064</v>
      </c>
      <c r="B3148" s="54" t="s">
        <v>7705</v>
      </c>
      <c r="C3148" s="54" t="s">
        <v>8065</v>
      </c>
      <c r="D3148" s="57" t="s">
        <v>10859</v>
      </c>
      <c r="E3148" s="1"/>
    </row>
    <row r="3149" spans="1:5" thickBot="1" x14ac:dyDescent="0.3">
      <c r="A3149" s="54" t="s">
        <v>8066</v>
      </c>
      <c r="B3149" s="54" t="s">
        <v>7708</v>
      </c>
      <c r="C3149" s="54" t="s">
        <v>8067</v>
      </c>
      <c r="D3149" s="57" t="s">
        <v>10860</v>
      </c>
      <c r="E3149" s="1"/>
    </row>
    <row r="3150" spans="1:5" thickBot="1" x14ac:dyDescent="0.3">
      <c r="A3150" s="54" t="s">
        <v>8068</v>
      </c>
      <c r="B3150" s="54" t="s">
        <v>7711</v>
      </c>
      <c r="C3150" s="54" t="s">
        <v>8069</v>
      </c>
      <c r="D3150" s="57" t="s">
        <v>10856</v>
      </c>
      <c r="E3150" s="1"/>
    </row>
    <row r="3151" spans="1:5" thickBot="1" x14ac:dyDescent="0.3">
      <c r="A3151" s="54" t="s">
        <v>8070</v>
      </c>
      <c r="B3151" s="54" t="s">
        <v>7714</v>
      </c>
      <c r="C3151" s="54" t="s">
        <v>8071</v>
      </c>
      <c r="D3151" s="57" t="s">
        <v>10861</v>
      </c>
      <c r="E3151" s="1"/>
    </row>
    <row r="3152" spans="1:5" thickBot="1" x14ac:dyDescent="0.3">
      <c r="A3152" s="54" t="s">
        <v>8072</v>
      </c>
      <c r="B3152" s="54" t="s">
        <v>7717</v>
      </c>
      <c r="C3152" s="54" t="s">
        <v>8073</v>
      </c>
      <c r="D3152" s="57" t="s">
        <v>10862</v>
      </c>
      <c r="E3152" s="1"/>
    </row>
    <row r="3153" spans="1:5" thickBot="1" x14ac:dyDescent="0.3">
      <c r="A3153" s="54" t="s">
        <v>8074</v>
      </c>
      <c r="B3153" s="54" t="s">
        <v>7720</v>
      </c>
      <c r="C3153" s="54" t="s">
        <v>8075</v>
      </c>
      <c r="D3153" s="57" t="s">
        <v>10863</v>
      </c>
      <c r="E3153" s="1"/>
    </row>
    <row r="3154" spans="1:5" thickBot="1" x14ac:dyDescent="0.3">
      <c r="A3154" s="54" t="s">
        <v>8076</v>
      </c>
      <c r="B3154" s="54" t="s">
        <v>7723</v>
      </c>
      <c r="C3154" s="54" t="s">
        <v>8077</v>
      </c>
      <c r="D3154" s="57" t="s">
        <v>10860</v>
      </c>
      <c r="E3154" s="1"/>
    </row>
    <row r="3155" spans="1:5" thickBot="1" x14ac:dyDescent="0.3">
      <c r="A3155" s="54" t="s">
        <v>8078</v>
      </c>
      <c r="B3155" s="54" t="s">
        <v>7726</v>
      </c>
      <c r="C3155" s="54" t="s">
        <v>8079</v>
      </c>
      <c r="D3155" s="57" t="s">
        <v>10859</v>
      </c>
      <c r="E3155" s="1"/>
    </row>
    <row r="3156" spans="1:5" thickBot="1" x14ac:dyDescent="0.3">
      <c r="A3156" s="54" t="s">
        <v>8080</v>
      </c>
      <c r="B3156" s="54" t="s">
        <v>7729</v>
      </c>
      <c r="C3156" s="54" t="s">
        <v>8081</v>
      </c>
      <c r="D3156" s="57" t="s">
        <v>10857</v>
      </c>
      <c r="E3156" s="1"/>
    </row>
    <row r="3157" spans="1:5" thickBot="1" x14ac:dyDescent="0.3">
      <c r="A3157" s="54" t="s">
        <v>8082</v>
      </c>
      <c r="B3157" s="54" t="s">
        <v>7732</v>
      </c>
      <c r="C3157" s="54" t="s">
        <v>8083</v>
      </c>
      <c r="D3157" s="57" t="s">
        <v>10849</v>
      </c>
      <c r="E3157" s="1"/>
    </row>
    <row r="3158" spans="1:5" thickBot="1" x14ac:dyDescent="0.3">
      <c r="A3158" s="54" t="s">
        <v>8084</v>
      </c>
      <c r="B3158" s="54" t="s">
        <v>7735</v>
      </c>
      <c r="C3158" s="54" t="s">
        <v>8085</v>
      </c>
      <c r="D3158" s="57" t="s">
        <v>10847</v>
      </c>
      <c r="E3158" s="1"/>
    </row>
    <row r="3159" spans="1:5" thickBot="1" x14ac:dyDescent="0.3">
      <c r="A3159" s="54" t="s">
        <v>8086</v>
      </c>
      <c r="B3159" s="54" t="s">
        <v>7738</v>
      </c>
      <c r="C3159" s="54" t="s">
        <v>8087</v>
      </c>
      <c r="D3159" s="57" t="s">
        <v>10864</v>
      </c>
      <c r="E3159" s="1"/>
    </row>
    <row r="3160" spans="1:5" thickBot="1" x14ac:dyDescent="0.3">
      <c r="A3160" s="54" t="s">
        <v>8088</v>
      </c>
      <c r="B3160" s="54" t="s">
        <v>7741</v>
      </c>
      <c r="C3160" s="54" t="s">
        <v>8089</v>
      </c>
      <c r="D3160" s="57" t="s">
        <v>10850</v>
      </c>
      <c r="E3160" s="1"/>
    </row>
    <row r="3161" spans="1:5" thickBot="1" x14ac:dyDescent="0.3">
      <c r="A3161" s="54" t="s">
        <v>8090</v>
      </c>
      <c r="B3161" s="54" t="s">
        <v>7744</v>
      </c>
      <c r="C3161" s="54" t="s">
        <v>8091</v>
      </c>
      <c r="D3161" s="57" t="s">
        <v>10865</v>
      </c>
      <c r="E3161" s="1"/>
    </row>
    <row r="3162" spans="1:5" thickBot="1" x14ac:dyDescent="0.3">
      <c r="A3162" s="54" t="s">
        <v>8092</v>
      </c>
      <c r="B3162" s="54" t="s">
        <v>7747</v>
      </c>
      <c r="C3162" s="54" t="s">
        <v>8093</v>
      </c>
      <c r="D3162" s="57" t="s">
        <v>10852</v>
      </c>
      <c r="E3162" s="1"/>
    </row>
    <row r="3163" spans="1:5" thickBot="1" x14ac:dyDescent="0.3">
      <c r="A3163" s="54" t="s">
        <v>8094</v>
      </c>
      <c r="B3163" s="54" t="s">
        <v>7750</v>
      </c>
      <c r="C3163" s="54" t="s">
        <v>8095</v>
      </c>
      <c r="D3163" s="57" t="s">
        <v>10846</v>
      </c>
      <c r="E3163" s="1"/>
    </row>
    <row r="3164" spans="1:5" thickBot="1" x14ac:dyDescent="0.3">
      <c r="A3164" s="54" t="s">
        <v>8096</v>
      </c>
      <c r="B3164" s="54" t="s">
        <v>7753</v>
      </c>
      <c r="C3164" s="54" t="s">
        <v>8097</v>
      </c>
      <c r="D3164" s="57" t="s">
        <v>10866</v>
      </c>
      <c r="E3164" s="1"/>
    </row>
    <row r="3165" spans="1:5" thickBot="1" x14ac:dyDescent="0.3">
      <c r="A3165" s="54" t="s">
        <v>8098</v>
      </c>
      <c r="B3165" s="54" t="s">
        <v>7756</v>
      </c>
      <c r="C3165" s="54" t="s">
        <v>8099</v>
      </c>
      <c r="D3165" s="57" t="s">
        <v>10867</v>
      </c>
      <c r="E3165" s="1"/>
    </row>
    <row r="3166" spans="1:5" thickBot="1" x14ac:dyDescent="0.3">
      <c r="A3166" s="54" t="s">
        <v>8100</v>
      </c>
      <c r="B3166" s="54" t="s">
        <v>7759</v>
      </c>
      <c r="C3166" s="54" t="s">
        <v>8101</v>
      </c>
      <c r="D3166" s="57" t="s">
        <v>10868</v>
      </c>
      <c r="E3166" s="1"/>
    </row>
    <row r="3167" spans="1:5" thickBot="1" x14ac:dyDescent="0.3">
      <c r="A3167" s="54" t="s">
        <v>8102</v>
      </c>
      <c r="B3167" s="54" t="s">
        <v>7762</v>
      </c>
      <c r="C3167" s="54" t="s">
        <v>8103</v>
      </c>
      <c r="D3167" s="57" t="s">
        <v>10869</v>
      </c>
      <c r="E3167" s="1"/>
    </row>
    <row r="3168" spans="1:5" thickBot="1" x14ac:dyDescent="0.3">
      <c r="A3168" s="54" t="s">
        <v>8104</v>
      </c>
      <c r="B3168" s="54" t="s">
        <v>7765</v>
      </c>
      <c r="C3168" s="54" t="s">
        <v>8105</v>
      </c>
      <c r="D3168" s="57" t="s">
        <v>10870</v>
      </c>
      <c r="E3168" s="1"/>
    </row>
    <row r="3169" spans="1:5" thickBot="1" x14ac:dyDescent="0.3">
      <c r="A3169" s="54" t="s">
        <v>8106</v>
      </c>
      <c r="B3169" s="54" t="s">
        <v>7768</v>
      </c>
      <c r="C3169" s="54" t="s">
        <v>8107</v>
      </c>
      <c r="D3169" s="57" t="s">
        <v>10871</v>
      </c>
      <c r="E3169" s="1"/>
    </row>
    <row r="3170" spans="1:5" thickBot="1" x14ac:dyDescent="0.3">
      <c r="A3170" s="54" t="s">
        <v>8108</v>
      </c>
      <c r="B3170" s="54" t="s">
        <v>7771</v>
      </c>
      <c r="C3170" s="54" t="s">
        <v>8109</v>
      </c>
      <c r="D3170" s="57" t="s">
        <v>10510</v>
      </c>
      <c r="E3170" s="1"/>
    </row>
    <row r="3171" spans="1:5" thickBot="1" x14ac:dyDescent="0.3">
      <c r="A3171" s="54" t="s">
        <v>8110</v>
      </c>
      <c r="B3171" s="54" t="s">
        <v>7774</v>
      </c>
      <c r="C3171" s="54" t="s">
        <v>8111</v>
      </c>
      <c r="D3171" s="57" t="s">
        <v>10872</v>
      </c>
      <c r="E3171" s="1"/>
    </row>
    <row r="3172" spans="1:5" thickBot="1" x14ac:dyDescent="0.3">
      <c r="A3172" s="54" t="s">
        <v>8112</v>
      </c>
      <c r="B3172" s="54" t="s">
        <v>7777</v>
      </c>
      <c r="C3172" s="54" t="s">
        <v>8113</v>
      </c>
      <c r="D3172" s="57" t="s">
        <v>10510</v>
      </c>
      <c r="E3172" s="1"/>
    </row>
    <row r="3173" spans="1:5" thickBot="1" x14ac:dyDescent="0.3">
      <c r="A3173" s="54" t="s">
        <v>8114</v>
      </c>
      <c r="B3173" s="54" t="s">
        <v>7780</v>
      </c>
      <c r="C3173" s="54" t="s">
        <v>8115</v>
      </c>
      <c r="D3173" s="57" t="s">
        <v>10872</v>
      </c>
      <c r="E3173" s="1"/>
    </row>
    <row r="3174" spans="1:5" thickBot="1" x14ac:dyDescent="0.3">
      <c r="A3174" s="54" t="s">
        <v>8116</v>
      </c>
      <c r="B3174" s="54" t="s">
        <v>7783</v>
      </c>
      <c r="C3174" s="54" t="s">
        <v>8117</v>
      </c>
      <c r="D3174" s="57" t="s">
        <v>10185</v>
      </c>
      <c r="E3174" s="1"/>
    </row>
    <row r="3175" spans="1:5" thickBot="1" x14ac:dyDescent="0.3">
      <c r="A3175" s="54" t="s">
        <v>8118</v>
      </c>
      <c r="B3175" s="54" t="s">
        <v>7786</v>
      </c>
      <c r="C3175" s="54" t="s">
        <v>8119</v>
      </c>
      <c r="D3175" s="57" t="s">
        <v>10185</v>
      </c>
      <c r="E3175" s="1"/>
    </row>
    <row r="3176" spans="1:5" thickBot="1" x14ac:dyDescent="0.3">
      <c r="A3176" s="54" t="s">
        <v>8120</v>
      </c>
      <c r="B3176" s="54" t="s">
        <v>7789</v>
      </c>
      <c r="C3176" s="54" t="s">
        <v>8121</v>
      </c>
      <c r="D3176" s="57" t="s">
        <v>10873</v>
      </c>
      <c r="E3176" s="1"/>
    </row>
    <row r="3177" spans="1:5" thickBot="1" x14ac:dyDescent="0.3">
      <c r="A3177" s="54" t="s">
        <v>8122</v>
      </c>
      <c r="B3177" s="54" t="s">
        <v>7792</v>
      </c>
      <c r="C3177" s="54" t="s">
        <v>8123</v>
      </c>
      <c r="D3177" s="57" t="s">
        <v>10874</v>
      </c>
      <c r="E3177" s="1"/>
    </row>
    <row r="3178" spans="1:5" thickBot="1" x14ac:dyDescent="0.3">
      <c r="A3178" s="54" t="s">
        <v>8124</v>
      </c>
      <c r="B3178" s="54" t="s">
        <v>7795</v>
      </c>
      <c r="C3178" s="54" t="s">
        <v>8125</v>
      </c>
      <c r="D3178" s="57" t="s">
        <v>9958</v>
      </c>
      <c r="E3178" s="1"/>
    </row>
    <row r="3179" spans="1:5" thickBot="1" x14ac:dyDescent="0.3">
      <c r="A3179" s="54" t="s">
        <v>8126</v>
      </c>
      <c r="B3179" s="54" t="s">
        <v>7798</v>
      </c>
      <c r="C3179" s="54" t="s">
        <v>8127</v>
      </c>
      <c r="D3179" s="57" t="s">
        <v>9957</v>
      </c>
      <c r="E3179" s="1"/>
    </row>
    <row r="3180" spans="1:5" thickBot="1" x14ac:dyDescent="0.3">
      <c r="A3180" s="54" t="s">
        <v>8128</v>
      </c>
      <c r="B3180" s="54" t="s">
        <v>7801</v>
      </c>
      <c r="C3180" s="54" t="s">
        <v>8129</v>
      </c>
      <c r="D3180" s="57" t="s">
        <v>10875</v>
      </c>
      <c r="E3180" s="1"/>
    </row>
    <row r="3181" spans="1:5" thickBot="1" x14ac:dyDescent="0.3">
      <c r="A3181" s="54" t="s">
        <v>8130</v>
      </c>
      <c r="B3181" s="54" t="s">
        <v>7804</v>
      </c>
      <c r="C3181" s="54" t="s">
        <v>8131</v>
      </c>
      <c r="D3181" s="57" t="s">
        <v>10875</v>
      </c>
      <c r="E3181" s="1"/>
    </row>
    <row r="3182" spans="1:5" thickBot="1" x14ac:dyDescent="0.3">
      <c r="A3182" s="54" t="s">
        <v>8132</v>
      </c>
      <c r="B3182" s="54" t="s">
        <v>7807</v>
      </c>
      <c r="C3182" s="54" t="s">
        <v>8133</v>
      </c>
      <c r="D3182" s="57" t="s">
        <v>10875</v>
      </c>
      <c r="E3182" s="1"/>
    </row>
    <row r="3183" spans="1:5" thickBot="1" x14ac:dyDescent="0.3">
      <c r="A3183" s="54" t="s">
        <v>8134</v>
      </c>
      <c r="B3183" s="54" t="s">
        <v>7810</v>
      </c>
      <c r="C3183" s="54" t="s">
        <v>8135</v>
      </c>
      <c r="D3183" s="57" t="s">
        <v>10856</v>
      </c>
      <c r="E3183" s="1"/>
    </row>
    <row r="3184" spans="1:5" thickBot="1" x14ac:dyDescent="0.3">
      <c r="A3184" s="54" t="s">
        <v>8136</v>
      </c>
      <c r="B3184" s="54" t="s">
        <v>7813</v>
      </c>
      <c r="C3184" s="54" t="s">
        <v>8137</v>
      </c>
      <c r="D3184" s="57" t="s">
        <v>10876</v>
      </c>
      <c r="E3184" s="1"/>
    </row>
    <row r="3185" spans="1:5" thickBot="1" x14ac:dyDescent="0.3">
      <c r="A3185" s="54" t="s">
        <v>8138</v>
      </c>
      <c r="B3185" s="54" t="s">
        <v>7816</v>
      </c>
      <c r="C3185" s="54" t="s">
        <v>8139</v>
      </c>
      <c r="D3185" s="57" t="s">
        <v>10877</v>
      </c>
      <c r="E3185" s="1"/>
    </row>
    <row r="3186" spans="1:5" thickBot="1" x14ac:dyDescent="0.3">
      <c r="A3186" s="54" t="s">
        <v>8140</v>
      </c>
      <c r="B3186" s="54" t="s">
        <v>7819</v>
      </c>
      <c r="C3186" s="54" t="s">
        <v>8141</v>
      </c>
      <c r="D3186" s="57" t="s">
        <v>10878</v>
      </c>
      <c r="E3186" s="1"/>
    </row>
    <row r="3187" spans="1:5" thickBot="1" x14ac:dyDescent="0.3">
      <c r="A3187" s="54" t="s">
        <v>8142</v>
      </c>
      <c r="B3187" s="54" t="s">
        <v>7822</v>
      </c>
      <c r="C3187" s="54" t="s">
        <v>8143</v>
      </c>
      <c r="D3187" s="57" t="s">
        <v>10879</v>
      </c>
      <c r="E3187" s="1"/>
    </row>
    <row r="3188" spans="1:5" thickBot="1" x14ac:dyDescent="0.3">
      <c r="A3188" s="54" t="s">
        <v>8144</v>
      </c>
      <c r="B3188" s="54" t="s">
        <v>7825</v>
      </c>
      <c r="C3188" s="54" t="s">
        <v>8145</v>
      </c>
      <c r="D3188" s="57" t="s">
        <v>10137</v>
      </c>
      <c r="E3188" s="1"/>
    </row>
    <row r="3189" spans="1:5" thickBot="1" x14ac:dyDescent="0.3">
      <c r="A3189" s="54" t="s">
        <v>8146</v>
      </c>
      <c r="B3189" s="54" t="s">
        <v>7828</v>
      </c>
      <c r="C3189" s="54" t="s">
        <v>8147</v>
      </c>
      <c r="D3189" s="57" t="s">
        <v>10137</v>
      </c>
      <c r="E3189" s="1"/>
    </row>
    <row r="3190" spans="1:5" thickBot="1" x14ac:dyDescent="0.3">
      <c r="A3190" s="54" t="s">
        <v>8148</v>
      </c>
      <c r="B3190" s="54" t="s">
        <v>7831</v>
      </c>
      <c r="C3190" s="54" t="s">
        <v>8149</v>
      </c>
      <c r="D3190" s="57" t="s">
        <v>10880</v>
      </c>
      <c r="E3190" s="1"/>
    </row>
    <row r="3191" spans="1:5" thickBot="1" x14ac:dyDescent="0.3">
      <c r="A3191" s="54" t="s">
        <v>8150</v>
      </c>
      <c r="B3191" s="54" t="s">
        <v>7834</v>
      </c>
      <c r="C3191" s="54" t="s">
        <v>8151</v>
      </c>
      <c r="D3191" s="57" t="s">
        <v>10881</v>
      </c>
      <c r="E3191" s="1"/>
    </row>
    <row r="3192" spans="1:5" thickBot="1" x14ac:dyDescent="0.3">
      <c r="A3192" s="54" t="s">
        <v>8152</v>
      </c>
      <c r="B3192" s="54" t="s">
        <v>7837</v>
      </c>
      <c r="C3192" s="54" t="s">
        <v>8201</v>
      </c>
      <c r="D3192" s="57" t="s">
        <v>10882</v>
      </c>
      <c r="E3192" s="1"/>
    </row>
    <row r="3193" spans="1:5" thickBot="1" x14ac:dyDescent="0.3">
      <c r="A3193" s="54" t="s">
        <v>6208</v>
      </c>
      <c r="B3193" s="54" t="s">
        <v>121</v>
      </c>
      <c r="C3193" s="54" t="s">
        <v>3252</v>
      </c>
      <c r="D3193" s="57" t="s">
        <v>10326</v>
      </c>
      <c r="E3193" s="1"/>
    </row>
    <row r="3194" spans="1:5" thickBot="1" x14ac:dyDescent="0.3">
      <c r="A3194" s="54" t="s">
        <v>6207</v>
      </c>
      <c r="B3194" s="54" t="s">
        <v>120</v>
      </c>
      <c r="C3194" s="54" t="s">
        <v>3251</v>
      </c>
      <c r="D3194" s="57" t="s">
        <v>10326</v>
      </c>
      <c r="E3194" s="1"/>
    </row>
    <row r="3195" spans="1:5" thickBot="1" x14ac:dyDescent="0.3">
      <c r="A3195" s="54" t="s">
        <v>8153</v>
      </c>
      <c r="B3195" s="54" t="s">
        <v>7851</v>
      </c>
      <c r="C3195" s="54" t="s">
        <v>8154</v>
      </c>
      <c r="D3195" s="57" t="s">
        <v>10883</v>
      </c>
      <c r="E3195" s="1"/>
    </row>
    <row r="3196" spans="1:5" thickBot="1" x14ac:dyDescent="0.3">
      <c r="A3196" s="54" t="s">
        <v>6178</v>
      </c>
      <c r="B3196" s="54" t="s">
        <v>90</v>
      </c>
      <c r="C3196" s="54" t="s">
        <v>3222</v>
      </c>
      <c r="D3196" s="57" t="s">
        <v>10884</v>
      </c>
      <c r="E3196" s="1"/>
    </row>
    <row r="3197" spans="1:5" thickBot="1" x14ac:dyDescent="0.3">
      <c r="A3197" s="54" t="s">
        <v>6179</v>
      </c>
      <c r="B3197" s="54" t="s">
        <v>91</v>
      </c>
      <c r="C3197" s="54" t="s">
        <v>3223</v>
      </c>
      <c r="D3197" s="57" t="s">
        <v>10884</v>
      </c>
      <c r="E3197" s="1"/>
    </row>
    <row r="3198" spans="1:5" thickBot="1" x14ac:dyDescent="0.3">
      <c r="A3198" s="54" t="s">
        <v>8155</v>
      </c>
      <c r="B3198" s="54" t="s">
        <v>7854</v>
      </c>
      <c r="C3198" s="54" t="s">
        <v>8156</v>
      </c>
      <c r="D3198" s="57" t="s">
        <v>10885</v>
      </c>
      <c r="E3198" s="1"/>
    </row>
    <row r="3199" spans="1:5" thickBot="1" x14ac:dyDescent="0.3">
      <c r="A3199" s="54" t="s">
        <v>8157</v>
      </c>
      <c r="B3199" s="54" t="s">
        <v>7857</v>
      </c>
      <c r="C3199" s="54" t="s">
        <v>8158</v>
      </c>
      <c r="D3199" s="57" t="s">
        <v>10886</v>
      </c>
      <c r="E3199" s="1"/>
    </row>
    <row r="3200" spans="1:5" thickBot="1" x14ac:dyDescent="0.3">
      <c r="A3200" s="54" t="s">
        <v>8159</v>
      </c>
      <c r="B3200" s="54" t="s">
        <v>7860</v>
      </c>
      <c r="C3200" s="54" t="s">
        <v>8160</v>
      </c>
      <c r="D3200" s="57" t="s">
        <v>10887</v>
      </c>
      <c r="E3200" s="1"/>
    </row>
    <row r="3201" spans="1:5" thickBot="1" x14ac:dyDescent="0.3">
      <c r="A3201" s="54" t="s">
        <v>8161</v>
      </c>
      <c r="B3201" s="54" t="s">
        <v>7863</v>
      </c>
      <c r="C3201" s="54" t="s">
        <v>8162</v>
      </c>
      <c r="D3201" s="57" t="s">
        <v>10887</v>
      </c>
      <c r="E3201" s="1"/>
    </row>
    <row r="3202" spans="1:5" thickBot="1" x14ac:dyDescent="0.3">
      <c r="A3202" s="54" t="s">
        <v>8163</v>
      </c>
      <c r="B3202" s="54" t="s">
        <v>7866</v>
      </c>
      <c r="C3202" s="54" t="s">
        <v>8164</v>
      </c>
      <c r="D3202" s="57" t="s">
        <v>10888</v>
      </c>
      <c r="E3202" s="1"/>
    </row>
    <row r="3203" spans="1:5" thickBot="1" x14ac:dyDescent="0.3">
      <c r="A3203" s="54" t="s">
        <v>8165</v>
      </c>
      <c r="B3203" s="54" t="s">
        <v>7869</v>
      </c>
      <c r="C3203" s="54" t="s">
        <v>8166</v>
      </c>
      <c r="D3203" s="57" t="s">
        <v>10888</v>
      </c>
      <c r="E3203" s="1"/>
    </row>
    <row r="3204" spans="1:5" thickBot="1" x14ac:dyDescent="0.3">
      <c r="A3204" s="54" t="s">
        <v>7469</v>
      </c>
      <c r="B3204" s="54" t="s">
        <v>1542</v>
      </c>
      <c r="C3204" s="54" t="s">
        <v>4484</v>
      </c>
      <c r="D3204" s="57" t="s">
        <v>10889</v>
      </c>
      <c r="E3204" s="1"/>
    </row>
    <row r="3205" spans="1:5" thickBot="1" x14ac:dyDescent="0.3">
      <c r="A3205" s="54" t="s">
        <v>8167</v>
      </c>
      <c r="B3205" s="54" t="s">
        <v>7878</v>
      </c>
      <c r="C3205" s="54" t="s">
        <v>8168</v>
      </c>
      <c r="D3205" s="57" t="s">
        <v>10890</v>
      </c>
      <c r="E3205" s="1"/>
    </row>
    <row r="3206" spans="1:5" thickBot="1" x14ac:dyDescent="0.3">
      <c r="A3206" s="54" t="s">
        <v>8169</v>
      </c>
      <c r="B3206" s="54" t="s">
        <v>7881</v>
      </c>
      <c r="C3206" s="54" t="s">
        <v>8170</v>
      </c>
      <c r="D3206" s="57" t="s">
        <v>10891</v>
      </c>
      <c r="E3206" s="1"/>
    </row>
    <row r="3207" spans="1:5" thickBot="1" x14ac:dyDescent="0.3">
      <c r="A3207" s="54" t="s">
        <v>8171</v>
      </c>
      <c r="B3207" s="54" t="s">
        <v>7884</v>
      </c>
      <c r="C3207" s="54" t="s">
        <v>8172</v>
      </c>
      <c r="D3207" s="57" t="s">
        <v>10892</v>
      </c>
      <c r="E3207" s="1"/>
    </row>
    <row r="3208" spans="1:5" thickBot="1" x14ac:dyDescent="0.3">
      <c r="A3208" s="54" t="s">
        <v>7513</v>
      </c>
      <c r="B3208" s="54" t="s">
        <v>1597</v>
      </c>
      <c r="C3208" s="54" t="s">
        <v>8173</v>
      </c>
      <c r="D3208" s="57" t="s">
        <v>10893</v>
      </c>
      <c r="E3208" s="1"/>
    </row>
    <row r="3209" spans="1:5" thickBot="1" x14ac:dyDescent="0.3">
      <c r="A3209" s="54" t="s">
        <v>7334</v>
      </c>
      <c r="B3209" s="54" t="s">
        <v>1406</v>
      </c>
      <c r="C3209" s="54" t="s">
        <v>8174</v>
      </c>
      <c r="D3209" s="57" t="s">
        <v>10894</v>
      </c>
      <c r="E3209" s="1"/>
    </row>
    <row r="3210" spans="1:5" thickBot="1" x14ac:dyDescent="0.3">
      <c r="A3210" s="54" t="s">
        <v>6135</v>
      </c>
      <c r="B3210" s="54" t="s">
        <v>36</v>
      </c>
      <c r="C3210" s="54" t="s">
        <v>8175</v>
      </c>
      <c r="D3210" s="57" t="s">
        <v>10895</v>
      </c>
      <c r="E3210" s="1"/>
    </row>
    <row r="3211" spans="1:5" thickBot="1" x14ac:dyDescent="0.3">
      <c r="A3211" s="54" t="s">
        <v>7517</v>
      </c>
      <c r="B3211" s="54" t="s">
        <v>1605</v>
      </c>
      <c r="C3211" s="54" t="s">
        <v>8176</v>
      </c>
      <c r="D3211" s="57" t="s">
        <v>10896</v>
      </c>
      <c r="E3211" s="1"/>
    </row>
    <row r="3212" spans="1:5" thickBot="1" x14ac:dyDescent="0.3">
      <c r="A3212" s="54" t="s">
        <v>6134</v>
      </c>
      <c r="B3212" s="54" t="s">
        <v>33</v>
      </c>
      <c r="C3212" s="54" t="s">
        <v>3179</v>
      </c>
      <c r="D3212" s="57" t="s">
        <v>10897</v>
      </c>
      <c r="E3212" s="1"/>
    </row>
    <row r="3213" spans="1:5" thickBot="1" x14ac:dyDescent="0.3">
      <c r="A3213" s="54" t="s">
        <v>8177</v>
      </c>
      <c r="B3213" s="54" t="s">
        <v>7897</v>
      </c>
      <c r="C3213" s="54" t="s">
        <v>8178</v>
      </c>
      <c r="D3213" s="57" t="s">
        <v>10898</v>
      </c>
      <c r="E3213" s="1"/>
    </row>
    <row r="3214" spans="1:5" thickBot="1" x14ac:dyDescent="0.3">
      <c r="A3214" s="54" t="s">
        <v>8179</v>
      </c>
      <c r="B3214" s="54" t="s">
        <v>7900</v>
      </c>
      <c r="C3214" s="54" t="s">
        <v>8418</v>
      </c>
      <c r="D3214" s="57" t="s">
        <v>10899</v>
      </c>
      <c r="E3214" s="1"/>
    </row>
    <row r="3215" spans="1:5" thickBot="1" x14ac:dyDescent="0.3">
      <c r="A3215" s="54" t="s">
        <v>8180</v>
      </c>
      <c r="B3215" s="54" t="s">
        <v>7905</v>
      </c>
      <c r="C3215" s="54" t="s">
        <v>8181</v>
      </c>
      <c r="D3215" s="57" t="s">
        <v>10899</v>
      </c>
      <c r="E3215" s="1"/>
    </row>
    <row r="3216" spans="1:5" thickBot="1" x14ac:dyDescent="0.3">
      <c r="A3216" s="54" t="s">
        <v>8182</v>
      </c>
      <c r="B3216" s="54" t="s">
        <v>7911</v>
      </c>
      <c r="C3216" s="54" t="s">
        <v>8183</v>
      </c>
      <c r="D3216" s="57" t="s">
        <v>10900</v>
      </c>
      <c r="E3216" s="1"/>
    </row>
    <row r="3217" spans="1:5" thickBot="1" x14ac:dyDescent="0.3">
      <c r="A3217" s="54" t="s">
        <v>8184</v>
      </c>
      <c r="B3217" s="54" t="s">
        <v>7917</v>
      </c>
      <c r="C3217" s="54" t="s">
        <v>8185</v>
      </c>
      <c r="D3217" s="57" t="s">
        <v>10900</v>
      </c>
      <c r="E3217" s="1"/>
    </row>
    <row r="3218" spans="1:5" thickBot="1" x14ac:dyDescent="0.3">
      <c r="A3218" s="54" t="s">
        <v>8186</v>
      </c>
      <c r="B3218" s="54" t="s">
        <v>7923</v>
      </c>
      <c r="C3218" s="54" t="s">
        <v>8187</v>
      </c>
      <c r="D3218" s="57" t="s">
        <v>10901</v>
      </c>
      <c r="E3218" s="1"/>
    </row>
    <row r="3219" spans="1:5" thickBot="1" x14ac:dyDescent="0.3">
      <c r="A3219" s="54" t="s">
        <v>7468</v>
      </c>
      <c r="B3219" s="54" t="s">
        <v>1541</v>
      </c>
      <c r="C3219" s="54" t="s">
        <v>4483</v>
      </c>
      <c r="D3219" s="57" t="s">
        <v>10902</v>
      </c>
      <c r="E3219" s="1"/>
    </row>
    <row r="3220" spans="1:5" thickBot="1" x14ac:dyDescent="0.3">
      <c r="A3220" s="54" t="s">
        <v>7467</v>
      </c>
      <c r="B3220" s="54" t="s">
        <v>1540</v>
      </c>
      <c r="C3220" s="54" t="s">
        <v>4482</v>
      </c>
      <c r="D3220" s="57" t="s">
        <v>10902</v>
      </c>
      <c r="E3220" s="1"/>
    </row>
    <row r="3221" spans="1:5" thickBot="1" x14ac:dyDescent="0.3">
      <c r="A3221" s="54" t="s">
        <v>6138</v>
      </c>
      <c r="B3221" s="54" t="s">
        <v>48</v>
      </c>
      <c r="C3221" s="54" t="s">
        <v>3182</v>
      </c>
      <c r="D3221" s="57" t="s">
        <v>10903</v>
      </c>
      <c r="E3221" s="1"/>
    </row>
    <row r="3222" spans="1:5" thickBot="1" x14ac:dyDescent="0.3">
      <c r="A3222" s="54" t="s">
        <v>6764</v>
      </c>
      <c r="B3222" s="54" t="s">
        <v>784</v>
      </c>
      <c r="C3222" s="54" t="s">
        <v>3797</v>
      </c>
      <c r="D3222" s="57" t="s">
        <v>10904</v>
      </c>
      <c r="E3222" s="1"/>
    </row>
    <row r="3223" spans="1:5" thickBot="1" x14ac:dyDescent="0.3">
      <c r="A3223" s="54" t="s">
        <v>8188</v>
      </c>
      <c r="B3223" s="54" t="s">
        <v>7953</v>
      </c>
      <c r="C3223" s="54" t="s">
        <v>8189</v>
      </c>
      <c r="D3223" s="57" t="s">
        <v>10905</v>
      </c>
      <c r="E3223" s="1"/>
    </row>
    <row r="3224" spans="1:5" thickBot="1" x14ac:dyDescent="0.3">
      <c r="A3224" s="54" t="s">
        <v>8190</v>
      </c>
      <c r="B3224" s="54" t="s">
        <v>7974</v>
      </c>
      <c r="C3224" s="54" t="s">
        <v>8191</v>
      </c>
      <c r="D3224" s="57" t="s">
        <v>10896</v>
      </c>
      <c r="E3224" s="1"/>
    </row>
    <row r="3225" spans="1:5" thickBot="1" x14ac:dyDescent="0.3">
      <c r="A3225" s="54" t="s">
        <v>8192</v>
      </c>
      <c r="B3225" s="54" t="s">
        <v>7992</v>
      </c>
      <c r="C3225" s="54" t="s">
        <v>8193</v>
      </c>
      <c r="D3225" s="57" t="s">
        <v>10906</v>
      </c>
      <c r="E3225" s="1"/>
    </row>
    <row r="3226" spans="1:5" thickBot="1" x14ac:dyDescent="0.3">
      <c r="A3226" s="54" t="s">
        <v>8194</v>
      </c>
      <c r="B3226" s="54" t="s">
        <v>7995</v>
      </c>
      <c r="C3226" s="54" t="s">
        <v>8195</v>
      </c>
      <c r="D3226" s="57" t="s">
        <v>10907</v>
      </c>
      <c r="E3226" s="1"/>
    </row>
    <row r="3227" spans="1:5" thickBot="1" x14ac:dyDescent="0.3">
      <c r="A3227" s="54" t="s">
        <v>8336</v>
      </c>
      <c r="B3227" s="54" t="s">
        <v>8203</v>
      </c>
      <c r="C3227" s="54" t="s">
        <v>8257</v>
      </c>
      <c r="D3227" s="57" t="s">
        <v>10908</v>
      </c>
      <c r="E3227" s="1"/>
    </row>
    <row r="3228" spans="1:5" thickBot="1" x14ac:dyDescent="0.3">
      <c r="A3228" s="54" t="s">
        <v>8337</v>
      </c>
      <c r="B3228" s="54" t="s">
        <v>8204</v>
      </c>
      <c r="C3228" s="54" t="s">
        <v>8258</v>
      </c>
      <c r="D3228" s="57" t="s">
        <v>10909</v>
      </c>
      <c r="E3228" s="1"/>
    </row>
    <row r="3229" spans="1:5" thickBot="1" x14ac:dyDescent="0.3">
      <c r="A3229" s="54" t="s">
        <v>8338</v>
      </c>
      <c r="B3229" s="54" t="s">
        <v>8419</v>
      </c>
      <c r="C3229" s="54" t="s">
        <v>8259</v>
      </c>
      <c r="D3229" s="57" t="s">
        <v>10910</v>
      </c>
      <c r="E3229" s="1"/>
    </row>
    <row r="3230" spans="1:5" thickBot="1" x14ac:dyDescent="0.3">
      <c r="A3230" s="54" t="s">
        <v>8339</v>
      </c>
      <c r="B3230" s="54" t="s">
        <v>8205</v>
      </c>
      <c r="C3230" s="54" t="s">
        <v>8260</v>
      </c>
      <c r="D3230" s="57" t="s">
        <v>10911</v>
      </c>
      <c r="E3230" s="1"/>
    </row>
    <row r="3231" spans="1:5" thickBot="1" x14ac:dyDescent="0.3">
      <c r="A3231" s="54" t="s">
        <v>8340</v>
      </c>
      <c r="B3231" s="54" t="s">
        <v>8206</v>
      </c>
      <c r="C3231" s="54" t="s">
        <v>8261</v>
      </c>
      <c r="D3231" s="57" t="s">
        <v>10912</v>
      </c>
      <c r="E3231" s="1"/>
    </row>
    <row r="3232" spans="1:5" thickBot="1" x14ac:dyDescent="0.3">
      <c r="A3232" s="54" t="s">
        <v>8341</v>
      </c>
      <c r="B3232" s="54" t="s">
        <v>8207</v>
      </c>
      <c r="C3232" s="54" t="s">
        <v>8262</v>
      </c>
      <c r="D3232" s="57" t="s">
        <v>8862</v>
      </c>
      <c r="E3232" s="1"/>
    </row>
    <row r="3233" spans="1:5" thickBot="1" x14ac:dyDescent="0.3">
      <c r="A3233" s="54" t="s">
        <v>8342</v>
      </c>
      <c r="B3233" s="54" t="s">
        <v>8208</v>
      </c>
      <c r="C3233" s="54" t="s">
        <v>8263</v>
      </c>
      <c r="D3233" s="57" t="s">
        <v>10913</v>
      </c>
      <c r="E3233" s="1"/>
    </row>
    <row r="3234" spans="1:5" thickBot="1" x14ac:dyDescent="0.3">
      <c r="A3234" s="54" t="s">
        <v>8343</v>
      </c>
      <c r="B3234" s="54" t="s">
        <v>8209</v>
      </c>
      <c r="C3234" s="54" t="s">
        <v>8264</v>
      </c>
      <c r="D3234" s="57" t="s">
        <v>10914</v>
      </c>
      <c r="E3234" s="1"/>
    </row>
    <row r="3235" spans="1:5" thickBot="1" x14ac:dyDescent="0.3">
      <c r="A3235" s="54" t="s">
        <v>8344</v>
      </c>
      <c r="B3235" s="54" t="s">
        <v>8210</v>
      </c>
      <c r="C3235" s="54" t="s">
        <v>8265</v>
      </c>
      <c r="D3235" s="57" t="s">
        <v>10915</v>
      </c>
      <c r="E3235" s="1"/>
    </row>
    <row r="3236" spans="1:5" thickBot="1" x14ac:dyDescent="0.3">
      <c r="A3236" s="54" t="s">
        <v>8345</v>
      </c>
      <c r="B3236" s="54" t="s">
        <v>8211</v>
      </c>
      <c r="C3236" s="54" t="s">
        <v>8266</v>
      </c>
      <c r="D3236" s="57" t="s">
        <v>10916</v>
      </c>
      <c r="E3236" s="1"/>
    </row>
    <row r="3237" spans="1:5" thickBot="1" x14ac:dyDescent="0.3">
      <c r="A3237" s="54" t="s">
        <v>8346</v>
      </c>
      <c r="B3237" s="54" t="s">
        <v>8212</v>
      </c>
      <c r="C3237" s="54" t="s">
        <v>8267</v>
      </c>
      <c r="D3237" s="57" t="s">
        <v>10917</v>
      </c>
      <c r="E3237" s="1"/>
    </row>
    <row r="3238" spans="1:5" thickBot="1" x14ac:dyDescent="0.3">
      <c r="A3238" s="54" t="s">
        <v>8347</v>
      </c>
      <c r="B3238" s="54" t="s">
        <v>8213</v>
      </c>
      <c r="C3238" s="54" t="s">
        <v>8268</v>
      </c>
      <c r="D3238" s="57" t="s">
        <v>10917</v>
      </c>
      <c r="E3238" s="1"/>
    </row>
    <row r="3239" spans="1:5" thickBot="1" x14ac:dyDescent="0.3">
      <c r="A3239" s="54" t="s">
        <v>8348</v>
      </c>
      <c r="B3239" s="54" t="s">
        <v>8214</v>
      </c>
      <c r="C3239" s="54" t="s">
        <v>8269</v>
      </c>
      <c r="D3239" s="57" t="s">
        <v>10918</v>
      </c>
      <c r="E3239" s="1"/>
    </row>
    <row r="3240" spans="1:5" thickBot="1" x14ac:dyDescent="0.3">
      <c r="A3240" s="54" t="s">
        <v>8349</v>
      </c>
      <c r="B3240" s="54" t="s">
        <v>8215</v>
      </c>
      <c r="C3240" s="54" t="s">
        <v>8270</v>
      </c>
      <c r="D3240" s="57" t="s">
        <v>10918</v>
      </c>
      <c r="E3240" s="1"/>
    </row>
    <row r="3241" spans="1:5" thickBot="1" x14ac:dyDescent="0.3">
      <c r="A3241" s="54" t="s">
        <v>8350</v>
      </c>
      <c r="B3241" s="54" t="s">
        <v>8216</v>
      </c>
      <c r="C3241" s="54" t="s">
        <v>8271</v>
      </c>
      <c r="D3241" s="57" t="s">
        <v>10919</v>
      </c>
      <c r="E3241" s="1"/>
    </row>
    <row r="3242" spans="1:5" thickBot="1" x14ac:dyDescent="0.3">
      <c r="A3242" s="54" t="s">
        <v>8351</v>
      </c>
      <c r="B3242" s="54" t="s">
        <v>8217</v>
      </c>
      <c r="C3242" s="54" t="s">
        <v>8272</v>
      </c>
      <c r="D3242" s="57" t="s">
        <v>10919</v>
      </c>
      <c r="E3242" s="1"/>
    </row>
    <row r="3243" spans="1:5" thickBot="1" x14ac:dyDescent="0.3">
      <c r="A3243" s="54" t="s">
        <v>8352</v>
      </c>
      <c r="B3243" s="54" t="s">
        <v>8218</v>
      </c>
      <c r="C3243" s="54" t="s">
        <v>8273</v>
      </c>
      <c r="D3243" s="57" t="s">
        <v>10920</v>
      </c>
      <c r="E3243" s="1"/>
    </row>
    <row r="3244" spans="1:5" thickBot="1" x14ac:dyDescent="0.3">
      <c r="A3244" s="54" t="s">
        <v>8353</v>
      </c>
      <c r="B3244" s="54" t="s">
        <v>8219</v>
      </c>
      <c r="C3244" s="54" t="s">
        <v>8274</v>
      </c>
      <c r="D3244" s="57" t="s">
        <v>10920</v>
      </c>
      <c r="E3244" s="1"/>
    </row>
    <row r="3245" spans="1:5" thickBot="1" x14ac:dyDescent="0.3">
      <c r="A3245" s="54" t="s">
        <v>8354</v>
      </c>
      <c r="B3245" s="54" t="s">
        <v>8220</v>
      </c>
      <c r="C3245" s="54" t="s">
        <v>8275</v>
      </c>
      <c r="D3245" s="57" t="s">
        <v>10921</v>
      </c>
      <c r="E3245" s="1"/>
    </row>
    <row r="3246" spans="1:5" thickBot="1" x14ac:dyDescent="0.3">
      <c r="A3246" s="54" t="s">
        <v>8355</v>
      </c>
      <c r="B3246" s="54" t="s">
        <v>8221</v>
      </c>
      <c r="C3246" s="54" t="s">
        <v>8276</v>
      </c>
      <c r="D3246" s="57" t="s">
        <v>10921</v>
      </c>
      <c r="E3246" s="1"/>
    </row>
    <row r="3247" spans="1:5" thickBot="1" x14ac:dyDescent="0.3">
      <c r="A3247" s="54" t="s">
        <v>8356</v>
      </c>
      <c r="B3247" s="54" t="s">
        <v>8222</v>
      </c>
      <c r="C3247" s="54" t="s">
        <v>8277</v>
      </c>
      <c r="D3247" s="57" t="s">
        <v>10922</v>
      </c>
      <c r="E3247" s="1"/>
    </row>
    <row r="3248" spans="1:5" thickBot="1" x14ac:dyDescent="0.3">
      <c r="A3248" s="54" t="s">
        <v>8357</v>
      </c>
      <c r="B3248" s="54" t="s">
        <v>8223</v>
      </c>
      <c r="C3248" s="54" t="s">
        <v>8278</v>
      </c>
      <c r="D3248" s="57" t="s">
        <v>10922</v>
      </c>
      <c r="E3248" s="1"/>
    </row>
    <row r="3249" spans="1:5" thickBot="1" x14ac:dyDescent="0.3">
      <c r="A3249" s="54" t="s">
        <v>8358</v>
      </c>
      <c r="B3249" s="54" t="s">
        <v>8224</v>
      </c>
      <c r="C3249" s="54" t="s">
        <v>8279</v>
      </c>
      <c r="D3249" s="57" t="s">
        <v>9380</v>
      </c>
      <c r="E3249" s="1"/>
    </row>
    <row r="3250" spans="1:5" thickBot="1" x14ac:dyDescent="0.3">
      <c r="A3250" s="54" t="s">
        <v>8359</v>
      </c>
      <c r="B3250" s="54" t="s">
        <v>8225</v>
      </c>
      <c r="C3250" s="54" t="s">
        <v>8280</v>
      </c>
      <c r="D3250" s="57" t="s">
        <v>10923</v>
      </c>
      <c r="E3250" s="1"/>
    </row>
    <row r="3251" spans="1:5" thickBot="1" x14ac:dyDescent="0.3">
      <c r="A3251" s="54" t="s">
        <v>8360</v>
      </c>
      <c r="B3251" s="54" t="s">
        <v>8226</v>
      </c>
      <c r="C3251" s="54" t="s">
        <v>8281</v>
      </c>
      <c r="D3251" s="57" t="s">
        <v>10924</v>
      </c>
      <c r="E3251" s="1"/>
    </row>
    <row r="3252" spans="1:5" thickBot="1" x14ac:dyDescent="0.3">
      <c r="A3252" s="54" t="s">
        <v>8361</v>
      </c>
      <c r="B3252" s="54" t="s">
        <v>8227</v>
      </c>
      <c r="C3252" s="54" t="s">
        <v>8282</v>
      </c>
      <c r="D3252" s="57" t="s">
        <v>10925</v>
      </c>
      <c r="E3252" s="1"/>
    </row>
    <row r="3253" spans="1:5" thickBot="1" x14ac:dyDescent="0.3">
      <c r="A3253" s="54" t="s">
        <v>8362</v>
      </c>
      <c r="B3253" s="54" t="s">
        <v>8228</v>
      </c>
      <c r="C3253" s="54" t="s">
        <v>8283</v>
      </c>
      <c r="D3253" s="57" t="s">
        <v>10926</v>
      </c>
      <c r="E3253" s="1"/>
    </row>
    <row r="3254" spans="1:5" thickBot="1" x14ac:dyDescent="0.3">
      <c r="A3254" s="54" t="s">
        <v>8363</v>
      </c>
      <c r="B3254" s="54" t="s">
        <v>8229</v>
      </c>
      <c r="C3254" s="54" t="s">
        <v>8284</v>
      </c>
      <c r="D3254" s="57" t="s">
        <v>10927</v>
      </c>
      <c r="E3254" s="1"/>
    </row>
    <row r="3255" spans="1:5" thickBot="1" x14ac:dyDescent="0.3">
      <c r="A3255" s="54" t="s">
        <v>8364</v>
      </c>
      <c r="B3255" s="54" t="s">
        <v>8230</v>
      </c>
      <c r="C3255" s="54" t="s">
        <v>8285</v>
      </c>
      <c r="D3255" s="57" t="s">
        <v>9345</v>
      </c>
      <c r="E3255" s="1"/>
    </row>
    <row r="3256" spans="1:5" thickBot="1" x14ac:dyDescent="0.3">
      <c r="A3256" s="54" t="s">
        <v>8365</v>
      </c>
      <c r="B3256" s="54" t="s">
        <v>8231</v>
      </c>
      <c r="C3256" s="54" t="s">
        <v>8286</v>
      </c>
      <c r="D3256" s="57" t="s">
        <v>10928</v>
      </c>
      <c r="E3256" s="1"/>
    </row>
    <row r="3257" spans="1:5" thickBot="1" x14ac:dyDescent="0.3">
      <c r="A3257" s="54" t="s">
        <v>8366</v>
      </c>
      <c r="B3257" s="54" t="s">
        <v>8232</v>
      </c>
      <c r="C3257" s="54" t="s">
        <v>8287</v>
      </c>
      <c r="D3257" s="57" t="s">
        <v>10929</v>
      </c>
      <c r="E3257" s="1"/>
    </row>
    <row r="3258" spans="1:5" thickBot="1" x14ac:dyDescent="0.3">
      <c r="A3258" s="54" t="s">
        <v>8367</v>
      </c>
      <c r="B3258" s="54" t="s">
        <v>8233</v>
      </c>
      <c r="C3258" s="54" t="s">
        <v>8288</v>
      </c>
      <c r="D3258" s="57" t="s">
        <v>10930</v>
      </c>
      <c r="E3258" s="1"/>
    </row>
    <row r="3259" spans="1:5" thickBot="1" x14ac:dyDescent="0.3">
      <c r="A3259" s="54" t="s">
        <v>8368</v>
      </c>
      <c r="B3259" s="54" t="s">
        <v>8234</v>
      </c>
      <c r="C3259" s="54" t="s">
        <v>8289</v>
      </c>
      <c r="D3259" s="57" t="s">
        <v>10931</v>
      </c>
      <c r="E3259" s="1"/>
    </row>
    <row r="3260" spans="1:5" thickBot="1" x14ac:dyDescent="0.3">
      <c r="A3260" s="54" t="s">
        <v>8369</v>
      </c>
      <c r="B3260" s="54" t="s">
        <v>8235</v>
      </c>
      <c r="C3260" s="54" t="s">
        <v>8290</v>
      </c>
      <c r="D3260" s="57" t="s">
        <v>10932</v>
      </c>
      <c r="E3260" s="1"/>
    </row>
    <row r="3261" spans="1:5" thickBot="1" x14ac:dyDescent="0.3">
      <c r="A3261" s="54" t="s">
        <v>8370</v>
      </c>
      <c r="B3261" s="54" t="s">
        <v>8236</v>
      </c>
      <c r="C3261" s="54" t="s">
        <v>8291</v>
      </c>
      <c r="D3261" s="57" t="s">
        <v>10933</v>
      </c>
      <c r="E3261" s="1"/>
    </row>
    <row r="3262" spans="1:5" thickBot="1" x14ac:dyDescent="0.3">
      <c r="A3262" s="54" t="s">
        <v>8371</v>
      </c>
      <c r="B3262" s="54" t="s">
        <v>8237</v>
      </c>
      <c r="C3262" s="54" t="s">
        <v>8292</v>
      </c>
      <c r="D3262" s="57" t="s">
        <v>10934</v>
      </c>
      <c r="E3262" s="1"/>
    </row>
    <row r="3263" spans="1:5" thickBot="1" x14ac:dyDescent="0.3">
      <c r="A3263" s="54" t="s">
        <v>8372</v>
      </c>
      <c r="B3263" s="54" t="s">
        <v>8238</v>
      </c>
      <c r="C3263" s="54" t="s">
        <v>8293</v>
      </c>
      <c r="D3263" s="57" t="s">
        <v>10935</v>
      </c>
      <c r="E3263" s="1"/>
    </row>
    <row r="3264" spans="1:5" thickBot="1" x14ac:dyDescent="0.3">
      <c r="A3264" s="54" t="s">
        <v>8373</v>
      </c>
      <c r="B3264" s="54" t="s">
        <v>117</v>
      </c>
      <c r="C3264" s="54" t="s">
        <v>8420</v>
      </c>
      <c r="D3264" s="57" t="s">
        <v>8929</v>
      </c>
      <c r="E3264" s="1"/>
    </row>
    <row r="3265" spans="1:5" thickBot="1" x14ac:dyDescent="0.3">
      <c r="A3265" s="54" t="s">
        <v>8374</v>
      </c>
      <c r="B3265" s="54" t="s">
        <v>8239</v>
      </c>
      <c r="C3265" s="54" t="s">
        <v>8294</v>
      </c>
      <c r="D3265" s="57" t="s">
        <v>10936</v>
      </c>
      <c r="E3265" s="1"/>
    </row>
    <row r="3266" spans="1:5" thickBot="1" x14ac:dyDescent="0.3">
      <c r="A3266" s="54" t="s">
        <v>8375</v>
      </c>
      <c r="B3266" s="54" t="s">
        <v>8240</v>
      </c>
      <c r="C3266" s="54" t="s">
        <v>8295</v>
      </c>
      <c r="D3266" s="57" t="s">
        <v>9099</v>
      </c>
      <c r="E3266" s="1"/>
    </row>
    <row r="3267" spans="1:5" thickBot="1" x14ac:dyDescent="0.3">
      <c r="A3267" s="54" t="s">
        <v>8376</v>
      </c>
      <c r="B3267" s="54" t="s">
        <v>8241</v>
      </c>
      <c r="C3267" s="54" t="s">
        <v>8296</v>
      </c>
      <c r="D3267" s="57" t="s">
        <v>9100</v>
      </c>
      <c r="E3267" s="1"/>
    </row>
    <row r="3268" spans="1:5" thickBot="1" x14ac:dyDescent="0.3">
      <c r="A3268" s="54" t="s">
        <v>8377</v>
      </c>
      <c r="B3268" s="54" t="s">
        <v>8242</v>
      </c>
      <c r="C3268" s="54" t="s">
        <v>8297</v>
      </c>
      <c r="D3268" s="57" t="s">
        <v>10937</v>
      </c>
      <c r="E3268" s="1"/>
    </row>
    <row r="3269" spans="1:5" thickBot="1" x14ac:dyDescent="0.3">
      <c r="A3269" s="54" t="s">
        <v>8378</v>
      </c>
      <c r="B3269" s="54" t="s">
        <v>8243</v>
      </c>
      <c r="C3269" s="54" t="s">
        <v>8298</v>
      </c>
      <c r="D3269" s="57" t="s">
        <v>10938</v>
      </c>
      <c r="E3269" s="1"/>
    </row>
    <row r="3270" spans="1:5" thickBot="1" x14ac:dyDescent="0.3">
      <c r="A3270" s="54" t="s">
        <v>8379</v>
      </c>
      <c r="B3270" s="54" t="s">
        <v>8244</v>
      </c>
      <c r="C3270" s="54" t="s">
        <v>8299</v>
      </c>
      <c r="D3270" s="57" t="s">
        <v>10939</v>
      </c>
      <c r="E3270" s="1"/>
    </row>
    <row r="3271" spans="1:5" thickBot="1" x14ac:dyDescent="0.3">
      <c r="A3271" s="54" t="s">
        <v>8380</v>
      </c>
      <c r="B3271" s="54" t="s">
        <v>8245</v>
      </c>
      <c r="C3271" s="54" t="s">
        <v>8300</v>
      </c>
      <c r="D3271" s="57" t="s">
        <v>10940</v>
      </c>
      <c r="E3271" s="1"/>
    </row>
    <row r="3272" spans="1:5" thickBot="1" x14ac:dyDescent="0.3">
      <c r="A3272" s="54" t="s">
        <v>8381</v>
      </c>
      <c r="B3272" s="54" t="s">
        <v>8246</v>
      </c>
      <c r="C3272" s="54" t="s">
        <v>8301</v>
      </c>
      <c r="D3272" s="57" t="s">
        <v>10941</v>
      </c>
      <c r="E3272" s="1"/>
    </row>
    <row r="3273" spans="1:5" thickBot="1" x14ac:dyDescent="0.3">
      <c r="A3273" s="54" t="s">
        <v>8382</v>
      </c>
      <c r="B3273" s="54" t="s">
        <v>8247</v>
      </c>
      <c r="C3273" s="54" t="s">
        <v>8302</v>
      </c>
      <c r="D3273" s="57" t="s">
        <v>10941</v>
      </c>
      <c r="E3273" s="1"/>
    </row>
    <row r="3274" spans="1:5" thickBot="1" x14ac:dyDescent="0.3">
      <c r="A3274" s="54" t="s">
        <v>8383</v>
      </c>
      <c r="B3274" s="54" t="s">
        <v>8248</v>
      </c>
      <c r="C3274" s="54" t="s">
        <v>8303</v>
      </c>
      <c r="D3274" s="57" t="s">
        <v>10942</v>
      </c>
      <c r="E3274" s="1"/>
    </row>
    <row r="3275" spans="1:5" thickBot="1" x14ac:dyDescent="0.3">
      <c r="A3275" s="54" t="s">
        <v>8384</v>
      </c>
      <c r="B3275" s="54" t="s">
        <v>8249</v>
      </c>
      <c r="C3275" s="54" t="s">
        <v>8304</v>
      </c>
      <c r="D3275" s="57" t="s">
        <v>10942</v>
      </c>
      <c r="E3275" s="1"/>
    </row>
    <row r="3276" spans="1:5" thickBot="1" x14ac:dyDescent="0.3">
      <c r="A3276" s="54" t="s">
        <v>8385</v>
      </c>
      <c r="B3276" s="54" t="s">
        <v>8250</v>
      </c>
      <c r="C3276" s="54" t="s">
        <v>8305</v>
      </c>
      <c r="D3276" s="57" t="s">
        <v>9828</v>
      </c>
      <c r="E3276" s="1"/>
    </row>
    <row r="3277" spans="1:5" thickBot="1" x14ac:dyDescent="0.3">
      <c r="A3277" s="54" t="s">
        <v>8386</v>
      </c>
      <c r="B3277" s="54" t="s">
        <v>8251</v>
      </c>
      <c r="C3277" s="54" t="s">
        <v>8306</v>
      </c>
      <c r="D3277" s="57" t="s">
        <v>10943</v>
      </c>
      <c r="E3277" s="1"/>
    </row>
    <row r="3278" spans="1:5" thickBot="1" x14ac:dyDescent="0.3">
      <c r="A3278" s="54" t="s">
        <v>8387</v>
      </c>
      <c r="B3278" s="54" t="s">
        <v>8252</v>
      </c>
      <c r="C3278" s="54" t="s">
        <v>8307</v>
      </c>
      <c r="D3278" s="57" t="s">
        <v>10944</v>
      </c>
      <c r="E3278" s="1"/>
    </row>
    <row r="3279" spans="1:5" thickBot="1" x14ac:dyDescent="0.3">
      <c r="A3279" s="54" t="s">
        <v>8388</v>
      </c>
      <c r="B3279" s="54" t="s">
        <v>8253</v>
      </c>
      <c r="C3279" s="54" t="s">
        <v>8308</v>
      </c>
      <c r="D3279" s="57" t="s">
        <v>10945</v>
      </c>
      <c r="E3279" s="1"/>
    </row>
    <row r="3280" spans="1:5" thickBot="1" x14ac:dyDescent="0.3">
      <c r="A3280" s="54" t="s">
        <v>8389</v>
      </c>
      <c r="B3280" s="54" t="s">
        <v>8254</v>
      </c>
      <c r="C3280" s="54" t="s">
        <v>8309</v>
      </c>
      <c r="D3280" s="57" t="s">
        <v>10943</v>
      </c>
      <c r="E3280" s="1"/>
    </row>
    <row r="3281" spans="1:5" thickBot="1" x14ac:dyDescent="0.3">
      <c r="A3281" s="54" t="s">
        <v>8390</v>
      </c>
      <c r="B3281" s="54" t="s">
        <v>8255</v>
      </c>
      <c r="C3281" s="54" t="s">
        <v>8310</v>
      </c>
      <c r="D3281" s="57" t="s">
        <v>10944</v>
      </c>
      <c r="E3281" s="1"/>
    </row>
    <row r="3282" spans="1:5" thickBot="1" x14ac:dyDescent="0.3">
      <c r="A3282" s="54" t="s">
        <v>8391</v>
      </c>
      <c r="B3282" s="54" t="s">
        <v>8256</v>
      </c>
      <c r="C3282" s="54" t="s">
        <v>8311</v>
      </c>
      <c r="D3282" s="57" t="s">
        <v>10945</v>
      </c>
      <c r="E3282" s="1"/>
    </row>
    <row r="3283" spans="1:5" thickBot="1" x14ac:dyDescent="0.3">
      <c r="A3283" s="54" t="s">
        <v>8392</v>
      </c>
      <c r="B3283" s="54" t="s">
        <v>8224</v>
      </c>
      <c r="C3283" s="54" t="s">
        <v>8312</v>
      </c>
      <c r="D3283" s="57" t="s">
        <v>10314</v>
      </c>
      <c r="E3283" s="1"/>
    </row>
    <row r="3284" spans="1:5" thickBot="1" x14ac:dyDescent="0.3">
      <c r="A3284" s="54" t="s">
        <v>8393</v>
      </c>
      <c r="B3284" s="54" t="s">
        <v>8225</v>
      </c>
      <c r="C3284" s="54" t="s">
        <v>8313</v>
      </c>
      <c r="D3284" s="57" t="s">
        <v>10946</v>
      </c>
      <c r="E3284" s="1"/>
    </row>
    <row r="3285" spans="1:5" thickBot="1" x14ac:dyDescent="0.3">
      <c r="A3285" s="54" t="s">
        <v>8394</v>
      </c>
      <c r="B3285" s="54" t="s">
        <v>8226</v>
      </c>
      <c r="C3285" s="54" t="s">
        <v>8314</v>
      </c>
      <c r="D3285" s="57" t="s">
        <v>10947</v>
      </c>
      <c r="E3285" s="1"/>
    </row>
    <row r="3286" spans="1:5" thickBot="1" x14ac:dyDescent="0.3">
      <c r="A3286" s="54" t="s">
        <v>8395</v>
      </c>
      <c r="B3286" s="54" t="s">
        <v>8227</v>
      </c>
      <c r="C3286" s="54" t="s">
        <v>8315</v>
      </c>
      <c r="D3286" s="57" t="s">
        <v>10948</v>
      </c>
      <c r="E3286" s="1"/>
    </row>
    <row r="3287" spans="1:5" thickBot="1" x14ac:dyDescent="0.3">
      <c r="A3287" s="54" t="s">
        <v>8396</v>
      </c>
      <c r="B3287" s="54" t="s">
        <v>8228</v>
      </c>
      <c r="C3287" s="54" t="s">
        <v>8316</v>
      </c>
      <c r="D3287" s="57" t="s">
        <v>10949</v>
      </c>
      <c r="E3287" s="1"/>
    </row>
    <row r="3288" spans="1:5" thickBot="1" x14ac:dyDescent="0.3">
      <c r="A3288" s="54" t="s">
        <v>8397</v>
      </c>
      <c r="B3288" s="54" t="s">
        <v>8229</v>
      </c>
      <c r="C3288" s="54" t="s">
        <v>8317</v>
      </c>
      <c r="D3288" s="57" t="s">
        <v>10950</v>
      </c>
      <c r="E3288" s="1"/>
    </row>
    <row r="3289" spans="1:5" thickBot="1" x14ac:dyDescent="0.3">
      <c r="A3289" s="54" t="s">
        <v>8398</v>
      </c>
      <c r="B3289" s="54" t="s">
        <v>8230</v>
      </c>
      <c r="C3289" s="54" t="s">
        <v>8318</v>
      </c>
      <c r="D3289" s="57" t="s">
        <v>10279</v>
      </c>
      <c r="E3289" s="1"/>
    </row>
    <row r="3290" spans="1:5" thickBot="1" x14ac:dyDescent="0.3">
      <c r="A3290" s="54" t="s">
        <v>8399</v>
      </c>
      <c r="B3290" s="54" t="s">
        <v>8231</v>
      </c>
      <c r="C3290" s="54" t="s">
        <v>8319</v>
      </c>
      <c r="D3290" s="57" t="s">
        <v>10951</v>
      </c>
      <c r="E3290" s="1"/>
    </row>
    <row r="3291" spans="1:5" thickBot="1" x14ac:dyDescent="0.3">
      <c r="A3291" s="54" t="s">
        <v>8400</v>
      </c>
      <c r="B3291" s="54" t="s">
        <v>8232</v>
      </c>
      <c r="C3291" s="54" t="s">
        <v>8320</v>
      </c>
      <c r="D3291" s="57" t="s">
        <v>10952</v>
      </c>
      <c r="E3291" s="1"/>
    </row>
    <row r="3292" spans="1:5" thickBot="1" x14ac:dyDescent="0.3">
      <c r="A3292" s="54" t="s">
        <v>8401</v>
      </c>
      <c r="B3292" s="54" t="s">
        <v>8233</v>
      </c>
      <c r="C3292" s="54" t="s">
        <v>8321</v>
      </c>
      <c r="D3292" s="57" t="s">
        <v>10953</v>
      </c>
      <c r="E3292" s="1"/>
    </row>
    <row r="3293" spans="1:5" thickBot="1" x14ac:dyDescent="0.3">
      <c r="A3293" s="54" t="s">
        <v>8402</v>
      </c>
      <c r="B3293" s="54" t="s">
        <v>8234</v>
      </c>
      <c r="C3293" s="54" t="s">
        <v>8322</v>
      </c>
      <c r="D3293" s="57" t="s">
        <v>10954</v>
      </c>
      <c r="E3293" s="1"/>
    </row>
    <row r="3294" spans="1:5" thickBot="1" x14ac:dyDescent="0.3">
      <c r="A3294" s="54" t="s">
        <v>8403</v>
      </c>
      <c r="B3294" s="54" t="s">
        <v>8235</v>
      </c>
      <c r="C3294" s="54" t="s">
        <v>8323</v>
      </c>
      <c r="D3294" s="57" t="s">
        <v>10955</v>
      </c>
      <c r="E3294" s="1"/>
    </row>
    <row r="3295" spans="1:5" thickBot="1" x14ac:dyDescent="0.3">
      <c r="A3295" s="54" t="s">
        <v>8404</v>
      </c>
      <c r="B3295" s="54" t="s">
        <v>8236</v>
      </c>
      <c r="C3295" s="54" t="s">
        <v>8324</v>
      </c>
      <c r="D3295" s="57" t="s">
        <v>10956</v>
      </c>
      <c r="E3295" s="1"/>
    </row>
    <row r="3296" spans="1:5" thickBot="1" x14ac:dyDescent="0.3">
      <c r="A3296" s="54" t="s">
        <v>8405</v>
      </c>
      <c r="B3296" s="54" t="s">
        <v>8237</v>
      </c>
      <c r="C3296" s="54" t="s">
        <v>8325</v>
      </c>
      <c r="D3296" s="57" t="s">
        <v>10957</v>
      </c>
      <c r="E3296" s="1"/>
    </row>
    <row r="3297" spans="1:5" thickBot="1" x14ac:dyDescent="0.3">
      <c r="A3297" s="54" t="s">
        <v>8406</v>
      </c>
      <c r="B3297" s="54" t="s">
        <v>8238</v>
      </c>
      <c r="C3297" s="54" t="s">
        <v>8326</v>
      </c>
      <c r="D3297" s="57" t="s">
        <v>10958</v>
      </c>
      <c r="E3297" s="1"/>
    </row>
    <row r="3298" spans="1:5" thickBot="1" x14ac:dyDescent="0.3">
      <c r="A3298" s="54" t="s">
        <v>8407</v>
      </c>
      <c r="B3298" s="54" t="s">
        <v>117</v>
      </c>
      <c r="C3298" s="54" t="s">
        <v>8421</v>
      </c>
      <c r="D3298" s="57" t="s">
        <v>9930</v>
      </c>
      <c r="E3298" s="1"/>
    </row>
    <row r="3299" spans="1:5" thickBot="1" x14ac:dyDescent="0.3">
      <c r="A3299" s="54" t="s">
        <v>8408</v>
      </c>
      <c r="B3299" s="54" t="s">
        <v>8239</v>
      </c>
      <c r="C3299" s="54" t="s">
        <v>8327</v>
      </c>
      <c r="D3299" s="57" t="s">
        <v>10959</v>
      </c>
      <c r="E3299" s="1"/>
    </row>
    <row r="3300" spans="1:5" thickBot="1" x14ac:dyDescent="0.3">
      <c r="A3300" s="54" t="s">
        <v>8409</v>
      </c>
      <c r="B3300" s="54" t="s">
        <v>8240</v>
      </c>
      <c r="C3300" s="54" t="s">
        <v>8328</v>
      </c>
      <c r="D3300" s="57" t="s">
        <v>10960</v>
      </c>
      <c r="E3300" s="1"/>
    </row>
    <row r="3301" spans="1:5" thickBot="1" x14ac:dyDescent="0.3">
      <c r="A3301" s="54" t="s">
        <v>8410</v>
      </c>
      <c r="B3301" s="54" t="s">
        <v>8241</v>
      </c>
      <c r="C3301" s="54" t="s">
        <v>8329</v>
      </c>
      <c r="D3301" s="57" t="s">
        <v>10072</v>
      </c>
      <c r="E3301" s="1"/>
    </row>
    <row r="3302" spans="1:5" thickBot="1" x14ac:dyDescent="0.3">
      <c r="A3302" s="54" t="s">
        <v>8411</v>
      </c>
      <c r="B3302" s="54" t="s">
        <v>8242</v>
      </c>
      <c r="C3302" s="54" t="s">
        <v>8330</v>
      </c>
      <c r="D3302" s="57" t="s">
        <v>10961</v>
      </c>
      <c r="E3302" s="1"/>
    </row>
    <row r="3303" spans="1:5" thickBot="1" x14ac:dyDescent="0.3">
      <c r="A3303" s="54" t="s">
        <v>8412</v>
      </c>
      <c r="B3303" s="54" t="s">
        <v>8243</v>
      </c>
      <c r="C3303" s="54" t="s">
        <v>8331</v>
      </c>
      <c r="D3303" s="57" t="s">
        <v>10962</v>
      </c>
      <c r="E3303" s="1"/>
    </row>
    <row r="3304" spans="1:5" thickBot="1" x14ac:dyDescent="0.3">
      <c r="A3304" s="54" t="s">
        <v>8413</v>
      </c>
      <c r="B3304" s="54" t="s">
        <v>8244</v>
      </c>
      <c r="C3304" s="54" t="s">
        <v>8332</v>
      </c>
      <c r="D3304" s="57" t="s">
        <v>10963</v>
      </c>
      <c r="E3304" s="1"/>
    </row>
    <row r="3305" spans="1:5" thickBot="1" x14ac:dyDescent="0.3">
      <c r="A3305" s="54" t="s">
        <v>8414</v>
      </c>
      <c r="B3305" s="54" t="s">
        <v>8250</v>
      </c>
      <c r="C3305" s="54" t="s">
        <v>8333</v>
      </c>
      <c r="D3305" s="57" t="s">
        <v>10714</v>
      </c>
      <c r="E3305" s="1"/>
    </row>
    <row r="3306" spans="1:5" thickBot="1" x14ac:dyDescent="0.3">
      <c r="A3306" s="54" t="s">
        <v>8415</v>
      </c>
      <c r="B3306" s="54" t="s">
        <v>8252</v>
      </c>
      <c r="C3306" s="54" t="s">
        <v>8334</v>
      </c>
      <c r="D3306" s="57" t="s">
        <v>10964</v>
      </c>
      <c r="E3306" s="1"/>
    </row>
    <row r="3307" spans="1:5" thickBot="1" x14ac:dyDescent="0.3">
      <c r="A3307" s="54" t="s">
        <v>8416</v>
      </c>
      <c r="B3307" s="54" t="s">
        <v>8255</v>
      </c>
      <c r="C3307" s="54" t="s">
        <v>8335</v>
      </c>
      <c r="D3307" s="57" t="s">
        <v>10964</v>
      </c>
      <c r="E3307" s="1"/>
    </row>
    <row r="3308" spans="1:5" thickBot="1" x14ac:dyDescent="0.3">
      <c r="A3308" s="54" t="s">
        <v>8422</v>
      </c>
      <c r="B3308" s="54" t="s">
        <v>8583</v>
      </c>
      <c r="C3308" s="54" t="s">
        <v>8694</v>
      </c>
      <c r="D3308" s="57" t="s">
        <v>10965</v>
      </c>
      <c r="E3308" s="1"/>
    </row>
    <row r="3309" spans="1:5" thickBot="1" x14ac:dyDescent="0.3">
      <c r="A3309" s="54" t="s">
        <v>8423</v>
      </c>
      <c r="B3309" s="54" t="s">
        <v>8584</v>
      </c>
      <c r="C3309" s="54" t="s">
        <v>8695</v>
      </c>
      <c r="D3309" s="57" t="s">
        <v>10965</v>
      </c>
      <c r="E3309" s="1"/>
    </row>
    <row r="3310" spans="1:5" thickBot="1" x14ac:dyDescent="0.3">
      <c r="A3310" s="54" t="s">
        <v>8424</v>
      </c>
      <c r="B3310" s="54" t="s">
        <v>8585</v>
      </c>
      <c r="C3310" s="54" t="s">
        <v>8696</v>
      </c>
      <c r="D3310" s="57" t="s">
        <v>10966</v>
      </c>
      <c r="E3310" s="1"/>
    </row>
    <row r="3311" spans="1:5" thickBot="1" x14ac:dyDescent="0.3">
      <c r="A3311" s="54" t="s">
        <v>8425</v>
      </c>
      <c r="B3311" s="54" t="s">
        <v>8586</v>
      </c>
      <c r="C3311" s="54" t="s">
        <v>8697</v>
      </c>
      <c r="D3311" s="57" t="s">
        <v>10966</v>
      </c>
      <c r="E3311" s="1"/>
    </row>
    <row r="3312" spans="1:5" thickBot="1" x14ac:dyDescent="0.3">
      <c r="A3312" s="54" t="s">
        <v>8426</v>
      </c>
      <c r="B3312" s="54" t="s">
        <v>8587</v>
      </c>
      <c r="C3312" s="54" t="s">
        <v>8698</v>
      </c>
      <c r="D3312" s="57" t="s">
        <v>10967</v>
      </c>
      <c r="E3312" s="1"/>
    </row>
    <row r="3313" spans="1:5" thickBot="1" x14ac:dyDescent="0.3">
      <c r="A3313" s="54" t="s">
        <v>8427</v>
      </c>
      <c r="B3313" s="54" t="s">
        <v>8588</v>
      </c>
      <c r="C3313" s="54" t="s">
        <v>8699</v>
      </c>
      <c r="D3313" s="57" t="s">
        <v>10968</v>
      </c>
      <c r="E3313" s="1"/>
    </row>
    <row r="3314" spans="1:5" thickBot="1" x14ac:dyDescent="0.3">
      <c r="A3314" s="54" t="s">
        <v>8428</v>
      </c>
      <c r="B3314" s="54" t="s">
        <v>8589</v>
      </c>
      <c r="C3314" s="54" t="s">
        <v>8700</v>
      </c>
      <c r="D3314" s="57" t="s">
        <v>10967</v>
      </c>
      <c r="E3314" s="1"/>
    </row>
    <row r="3315" spans="1:5" thickBot="1" x14ac:dyDescent="0.3">
      <c r="A3315" s="54" t="s">
        <v>8429</v>
      </c>
      <c r="B3315" s="54" t="s">
        <v>8590</v>
      </c>
      <c r="C3315" s="54" t="s">
        <v>8701</v>
      </c>
      <c r="D3315" s="57" t="s">
        <v>10968</v>
      </c>
      <c r="E3315" s="1"/>
    </row>
    <row r="3316" spans="1:5" thickBot="1" x14ac:dyDescent="0.3">
      <c r="A3316" s="54" t="s">
        <v>8430</v>
      </c>
      <c r="B3316" s="54" t="s">
        <v>8591</v>
      </c>
      <c r="C3316" s="54" t="s">
        <v>8702</v>
      </c>
      <c r="D3316" s="57" t="s">
        <v>10969</v>
      </c>
      <c r="E3316" s="1"/>
    </row>
    <row r="3317" spans="1:5" thickBot="1" x14ac:dyDescent="0.3">
      <c r="A3317" s="54" t="s">
        <v>8431</v>
      </c>
      <c r="B3317" s="54" t="s">
        <v>8592</v>
      </c>
      <c r="C3317" s="54" t="s">
        <v>8703</v>
      </c>
      <c r="D3317" s="57" t="s">
        <v>10970</v>
      </c>
      <c r="E3317" s="1"/>
    </row>
    <row r="3318" spans="1:5" thickBot="1" x14ac:dyDescent="0.3">
      <c r="A3318" s="54" t="s">
        <v>8432</v>
      </c>
      <c r="B3318" s="54" t="s">
        <v>8593</v>
      </c>
      <c r="C3318" s="54" t="s">
        <v>8704</v>
      </c>
      <c r="D3318" s="57" t="s">
        <v>10969</v>
      </c>
      <c r="E3318" s="1"/>
    </row>
    <row r="3319" spans="1:5" thickBot="1" x14ac:dyDescent="0.3">
      <c r="A3319" s="54" t="s">
        <v>8433</v>
      </c>
      <c r="B3319" s="54" t="s">
        <v>8594</v>
      </c>
      <c r="C3319" s="54" t="s">
        <v>8705</v>
      </c>
      <c r="D3319" s="57" t="s">
        <v>10970</v>
      </c>
      <c r="E3319" s="1"/>
    </row>
    <row r="3320" spans="1:5" thickBot="1" x14ac:dyDescent="0.3">
      <c r="A3320" s="54" t="s">
        <v>8434</v>
      </c>
      <c r="B3320" s="54" t="s">
        <v>8595</v>
      </c>
      <c r="C3320" s="54" t="s">
        <v>8706</v>
      </c>
      <c r="D3320" s="57" t="s">
        <v>10971</v>
      </c>
      <c r="E3320" s="1"/>
    </row>
    <row r="3321" spans="1:5" thickBot="1" x14ac:dyDescent="0.3">
      <c r="A3321" s="54" t="s">
        <v>8435</v>
      </c>
      <c r="B3321" s="54" t="s">
        <v>8596</v>
      </c>
      <c r="C3321" s="54" t="s">
        <v>8707</v>
      </c>
      <c r="D3321" s="57" t="s">
        <v>10972</v>
      </c>
      <c r="E3321" s="1"/>
    </row>
    <row r="3322" spans="1:5" thickBot="1" x14ac:dyDescent="0.3">
      <c r="A3322" s="54" t="s">
        <v>8436</v>
      </c>
      <c r="B3322" s="54" t="s">
        <v>8597</v>
      </c>
      <c r="C3322" s="54" t="s">
        <v>8708</v>
      </c>
      <c r="D3322" s="57" t="s">
        <v>10971</v>
      </c>
      <c r="E3322" s="1"/>
    </row>
    <row r="3323" spans="1:5" thickBot="1" x14ac:dyDescent="0.3">
      <c r="A3323" s="54" t="s">
        <v>8437</v>
      </c>
      <c r="B3323" s="54" t="s">
        <v>8598</v>
      </c>
      <c r="C3323" s="54" t="s">
        <v>8709</v>
      </c>
      <c r="D3323" s="57" t="s">
        <v>10972</v>
      </c>
      <c r="E3323" s="1"/>
    </row>
    <row r="3324" spans="1:5" thickBot="1" x14ac:dyDescent="0.3">
      <c r="A3324" s="54" t="s">
        <v>8438</v>
      </c>
      <c r="B3324" s="54" t="s">
        <v>8599</v>
      </c>
      <c r="C3324" s="54" t="s">
        <v>8710</v>
      </c>
      <c r="D3324" s="57" t="s">
        <v>10973</v>
      </c>
      <c r="E3324" s="1"/>
    </row>
    <row r="3325" spans="1:5" thickBot="1" x14ac:dyDescent="0.3">
      <c r="A3325" s="54" t="s">
        <v>8439</v>
      </c>
      <c r="B3325" s="54" t="s">
        <v>8600</v>
      </c>
      <c r="C3325" s="54" t="s">
        <v>8711</v>
      </c>
      <c r="D3325" s="57" t="s">
        <v>10973</v>
      </c>
      <c r="E3325" s="1"/>
    </row>
    <row r="3326" spans="1:5" thickBot="1" x14ac:dyDescent="0.3">
      <c r="A3326" s="54" t="s">
        <v>8440</v>
      </c>
      <c r="B3326" s="54" t="s">
        <v>8601</v>
      </c>
      <c r="C3326" s="54" t="s">
        <v>8712</v>
      </c>
      <c r="D3326" s="57" t="s">
        <v>10974</v>
      </c>
      <c r="E3326" s="1"/>
    </row>
    <row r="3327" spans="1:5" thickBot="1" x14ac:dyDescent="0.3">
      <c r="A3327" s="54" t="s">
        <v>8441</v>
      </c>
      <c r="B3327" s="54" t="s">
        <v>8602</v>
      </c>
      <c r="C3327" s="54" t="s">
        <v>8713</v>
      </c>
      <c r="D3327" s="57" t="s">
        <v>9858</v>
      </c>
      <c r="E3327" s="1"/>
    </row>
    <row r="3328" spans="1:5" thickBot="1" x14ac:dyDescent="0.3">
      <c r="A3328" s="54" t="s">
        <v>8442</v>
      </c>
      <c r="B3328" s="54" t="s">
        <v>8603</v>
      </c>
      <c r="C3328" s="54" t="s">
        <v>8714</v>
      </c>
      <c r="D3328" s="57" t="s">
        <v>10975</v>
      </c>
      <c r="E3328" s="1"/>
    </row>
    <row r="3329" spans="1:5" thickBot="1" x14ac:dyDescent="0.3">
      <c r="A3329" s="54" t="s">
        <v>8443</v>
      </c>
      <c r="B3329" s="54" t="s">
        <v>8604</v>
      </c>
      <c r="C3329" s="54" t="s">
        <v>8715</v>
      </c>
      <c r="D3329" s="57" t="s">
        <v>9858</v>
      </c>
      <c r="E3329" s="1"/>
    </row>
    <row r="3330" spans="1:5" thickBot="1" x14ac:dyDescent="0.3">
      <c r="A3330" s="54" t="s">
        <v>8444</v>
      </c>
      <c r="B3330" s="54" t="s">
        <v>8605</v>
      </c>
      <c r="C3330" s="54" t="s">
        <v>8716</v>
      </c>
      <c r="D3330" s="57" t="s">
        <v>10975</v>
      </c>
      <c r="E3330" s="1"/>
    </row>
    <row r="3331" spans="1:5" thickBot="1" x14ac:dyDescent="0.3">
      <c r="A3331" s="54" t="s">
        <v>8445</v>
      </c>
      <c r="B3331" s="54" t="s">
        <v>8606</v>
      </c>
      <c r="C3331" s="54" t="s">
        <v>8717</v>
      </c>
      <c r="D3331" s="57" t="s">
        <v>10976</v>
      </c>
      <c r="E3331" s="1"/>
    </row>
    <row r="3332" spans="1:5" thickBot="1" x14ac:dyDescent="0.3">
      <c r="A3332" s="54" t="s">
        <v>8446</v>
      </c>
      <c r="B3332" s="54" t="s">
        <v>8607</v>
      </c>
      <c r="C3332" s="54" t="s">
        <v>8718</v>
      </c>
      <c r="D3332" s="57" t="s">
        <v>10977</v>
      </c>
      <c r="E3332" s="1"/>
    </row>
    <row r="3333" spans="1:5" thickBot="1" x14ac:dyDescent="0.3">
      <c r="A3333" s="54" t="s">
        <v>8447</v>
      </c>
      <c r="B3333" s="54" t="s">
        <v>8608</v>
      </c>
      <c r="C3333" s="54" t="s">
        <v>8719</v>
      </c>
      <c r="D3333" s="57" t="s">
        <v>10976</v>
      </c>
      <c r="E3333" s="1"/>
    </row>
    <row r="3334" spans="1:5" thickBot="1" x14ac:dyDescent="0.3">
      <c r="A3334" s="54" t="s">
        <v>8448</v>
      </c>
      <c r="B3334" s="54" t="s">
        <v>8609</v>
      </c>
      <c r="C3334" s="54" t="s">
        <v>8720</v>
      </c>
      <c r="D3334" s="57" t="s">
        <v>10977</v>
      </c>
      <c r="E3334" s="1"/>
    </row>
    <row r="3335" spans="1:5" thickBot="1" x14ac:dyDescent="0.3">
      <c r="A3335" s="54" t="s">
        <v>8449</v>
      </c>
      <c r="B3335" s="54" t="s">
        <v>8610</v>
      </c>
      <c r="C3335" s="54" t="s">
        <v>8721</v>
      </c>
      <c r="D3335" s="57" t="s">
        <v>10978</v>
      </c>
      <c r="E3335" s="1"/>
    </row>
    <row r="3336" spans="1:5" thickBot="1" x14ac:dyDescent="0.3">
      <c r="A3336" s="54" t="s">
        <v>8450</v>
      </c>
      <c r="B3336" s="54" t="s">
        <v>8611</v>
      </c>
      <c r="C3336" s="54" t="s">
        <v>8722</v>
      </c>
      <c r="D3336" s="57" t="s">
        <v>10979</v>
      </c>
      <c r="E3336" s="1"/>
    </row>
    <row r="3337" spans="1:5" thickBot="1" x14ac:dyDescent="0.3">
      <c r="A3337" s="54" t="s">
        <v>8451</v>
      </c>
      <c r="B3337" s="54" t="s">
        <v>8612</v>
      </c>
      <c r="C3337" s="54" t="s">
        <v>8723</v>
      </c>
      <c r="D3337" s="57" t="s">
        <v>10978</v>
      </c>
      <c r="E3337" s="1"/>
    </row>
    <row r="3338" spans="1:5" thickBot="1" x14ac:dyDescent="0.3">
      <c r="A3338" s="54" t="s">
        <v>8452</v>
      </c>
      <c r="B3338" s="54" t="s">
        <v>8613</v>
      </c>
      <c r="C3338" s="54" t="s">
        <v>8724</v>
      </c>
      <c r="D3338" s="57" t="s">
        <v>10979</v>
      </c>
      <c r="E3338" s="1"/>
    </row>
    <row r="3339" spans="1:5" thickBot="1" x14ac:dyDescent="0.3">
      <c r="A3339" s="54" t="s">
        <v>8453</v>
      </c>
      <c r="B3339" s="54" t="s">
        <v>8614</v>
      </c>
      <c r="C3339" s="54" t="s">
        <v>8725</v>
      </c>
      <c r="D3339" s="57" t="s">
        <v>10980</v>
      </c>
      <c r="E3339" s="1"/>
    </row>
    <row r="3340" spans="1:5" thickBot="1" x14ac:dyDescent="0.3">
      <c r="A3340" s="54" t="s">
        <v>8454</v>
      </c>
      <c r="B3340" s="54" t="s">
        <v>8615</v>
      </c>
      <c r="C3340" s="54" t="s">
        <v>8726</v>
      </c>
      <c r="D3340" s="57" t="s">
        <v>10981</v>
      </c>
      <c r="E3340" s="1"/>
    </row>
    <row r="3341" spans="1:5" thickBot="1" x14ac:dyDescent="0.3">
      <c r="A3341" s="54" t="s">
        <v>8455</v>
      </c>
      <c r="B3341" s="54" t="s">
        <v>8616</v>
      </c>
      <c r="C3341" s="54" t="s">
        <v>8727</v>
      </c>
      <c r="D3341" s="57" t="s">
        <v>10980</v>
      </c>
      <c r="E3341" s="1"/>
    </row>
    <row r="3342" spans="1:5" thickBot="1" x14ac:dyDescent="0.3">
      <c r="A3342" s="54" t="s">
        <v>8456</v>
      </c>
      <c r="B3342" s="54" t="s">
        <v>8617</v>
      </c>
      <c r="C3342" s="54" t="s">
        <v>8728</v>
      </c>
      <c r="D3342" s="57" t="s">
        <v>10981</v>
      </c>
      <c r="E3342" s="1"/>
    </row>
    <row r="3343" spans="1:5" thickBot="1" x14ac:dyDescent="0.3">
      <c r="A3343" s="54" t="s">
        <v>8457</v>
      </c>
      <c r="B3343" s="54" t="s">
        <v>8618</v>
      </c>
      <c r="C3343" s="54" t="s">
        <v>8729</v>
      </c>
      <c r="D3343" s="57" t="s">
        <v>10982</v>
      </c>
      <c r="E3343" s="1"/>
    </row>
    <row r="3344" spans="1:5" thickBot="1" x14ac:dyDescent="0.3">
      <c r="A3344" s="54" t="s">
        <v>8458</v>
      </c>
      <c r="B3344" s="54" t="s">
        <v>8619</v>
      </c>
      <c r="C3344" s="54" t="s">
        <v>8730</v>
      </c>
      <c r="D3344" s="57" t="s">
        <v>10983</v>
      </c>
      <c r="E3344" s="1"/>
    </row>
    <row r="3345" spans="1:5" thickBot="1" x14ac:dyDescent="0.3">
      <c r="A3345" s="54" t="s">
        <v>8459</v>
      </c>
      <c r="B3345" s="54" t="s">
        <v>8620</v>
      </c>
      <c r="C3345" s="54" t="s">
        <v>8731</v>
      </c>
      <c r="D3345" s="57" t="s">
        <v>10983</v>
      </c>
      <c r="E3345" s="1"/>
    </row>
    <row r="3346" spans="1:5" thickBot="1" x14ac:dyDescent="0.3">
      <c r="A3346" s="54" t="s">
        <v>8460</v>
      </c>
      <c r="B3346" s="54" t="s">
        <v>8621</v>
      </c>
      <c r="C3346" s="54" t="s">
        <v>8732</v>
      </c>
      <c r="D3346" s="57" t="s">
        <v>10984</v>
      </c>
      <c r="E3346" s="1"/>
    </row>
    <row r="3347" spans="1:5" thickBot="1" x14ac:dyDescent="0.3">
      <c r="A3347" s="54" t="s">
        <v>8461</v>
      </c>
      <c r="B3347" s="54" t="s">
        <v>8622</v>
      </c>
      <c r="C3347" s="54" t="s">
        <v>8733</v>
      </c>
      <c r="D3347" s="57" t="s">
        <v>10985</v>
      </c>
      <c r="E3347" s="1"/>
    </row>
    <row r="3348" spans="1:5" thickBot="1" x14ac:dyDescent="0.3">
      <c r="A3348" s="54" t="s">
        <v>8462</v>
      </c>
      <c r="B3348" s="54" t="s">
        <v>8623</v>
      </c>
      <c r="C3348" s="54" t="s">
        <v>8734</v>
      </c>
      <c r="D3348" s="57" t="s">
        <v>10984</v>
      </c>
      <c r="E3348" s="1"/>
    </row>
    <row r="3349" spans="1:5" thickBot="1" x14ac:dyDescent="0.3">
      <c r="A3349" s="54" t="s">
        <v>8463</v>
      </c>
      <c r="B3349" s="54" t="s">
        <v>8624</v>
      </c>
      <c r="C3349" s="54" t="s">
        <v>8735</v>
      </c>
      <c r="D3349" s="57" t="s">
        <v>10985</v>
      </c>
      <c r="E3349" s="1"/>
    </row>
    <row r="3350" spans="1:5" thickBot="1" x14ac:dyDescent="0.3">
      <c r="A3350" s="54" t="s">
        <v>8464</v>
      </c>
      <c r="B3350" s="54" t="s">
        <v>8625</v>
      </c>
      <c r="C3350" s="54" t="s">
        <v>8736</v>
      </c>
      <c r="D3350" s="57" t="s">
        <v>10986</v>
      </c>
      <c r="E3350" s="1"/>
    </row>
    <row r="3351" spans="1:5" thickBot="1" x14ac:dyDescent="0.3">
      <c r="A3351" s="54" t="s">
        <v>8465</v>
      </c>
      <c r="B3351" s="54" t="s">
        <v>8626</v>
      </c>
      <c r="C3351" s="54" t="s">
        <v>8737</v>
      </c>
      <c r="D3351" s="57" t="s">
        <v>10987</v>
      </c>
      <c r="E3351" s="1"/>
    </row>
    <row r="3352" spans="1:5" thickBot="1" x14ac:dyDescent="0.3">
      <c r="A3352" s="54" t="s">
        <v>8466</v>
      </c>
      <c r="B3352" s="54" t="s">
        <v>8627</v>
      </c>
      <c r="C3352" s="54" t="s">
        <v>8738</v>
      </c>
      <c r="D3352" s="57" t="s">
        <v>10988</v>
      </c>
      <c r="E3352" s="1"/>
    </row>
    <row r="3353" spans="1:5" thickBot="1" x14ac:dyDescent="0.3">
      <c r="A3353" s="54" t="s">
        <v>8467</v>
      </c>
      <c r="B3353" s="54" t="s">
        <v>8628</v>
      </c>
      <c r="C3353" s="54" t="s">
        <v>8739</v>
      </c>
      <c r="D3353" s="57" t="s">
        <v>10974</v>
      </c>
      <c r="E3353" s="1"/>
    </row>
    <row r="3354" spans="1:5" thickBot="1" x14ac:dyDescent="0.3">
      <c r="A3354" s="54" t="s">
        <v>8468</v>
      </c>
      <c r="B3354" s="54" t="s">
        <v>8629</v>
      </c>
      <c r="C3354" s="54" t="s">
        <v>8740</v>
      </c>
      <c r="D3354" s="57" t="s">
        <v>10989</v>
      </c>
      <c r="E3354" s="1"/>
    </row>
    <row r="3355" spans="1:5" thickBot="1" x14ac:dyDescent="0.3">
      <c r="A3355" s="54" t="s">
        <v>8469</v>
      </c>
      <c r="B3355" s="54" t="s">
        <v>8630</v>
      </c>
      <c r="C3355" s="54" t="s">
        <v>8741</v>
      </c>
      <c r="D3355" s="57" t="s">
        <v>10990</v>
      </c>
      <c r="E3355" s="1"/>
    </row>
    <row r="3356" spans="1:5" thickBot="1" x14ac:dyDescent="0.3">
      <c r="A3356" s="54" t="s">
        <v>8470</v>
      </c>
      <c r="B3356" s="54" t="s">
        <v>8631</v>
      </c>
      <c r="C3356" s="54" t="s">
        <v>8742</v>
      </c>
      <c r="D3356" s="57" t="s">
        <v>10991</v>
      </c>
      <c r="E3356" s="1"/>
    </row>
    <row r="3357" spans="1:5" thickBot="1" x14ac:dyDescent="0.3">
      <c r="A3357" s="54" t="s">
        <v>8471</v>
      </c>
      <c r="B3357" s="54" t="s">
        <v>8632</v>
      </c>
      <c r="C3357" s="54" t="s">
        <v>8743</v>
      </c>
      <c r="D3357" s="57" t="s">
        <v>9598</v>
      </c>
      <c r="E3357" s="1"/>
    </row>
    <row r="3358" spans="1:5" thickBot="1" x14ac:dyDescent="0.3">
      <c r="A3358" s="54" t="s">
        <v>8472</v>
      </c>
      <c r="B3358" s="54" t="s">
        <v>8633</v>
      </c>
      <c r="C3358" s="54" t="s">
        <v>8744</v>
      </c>
      <c r="D3358" s="57" t="s">
        <v>10992</v>
      </c>
      <c r="E3358" s="1"/>
    </row>
    <row r="3359" spans="1:5" thickBot="1" x14ac:dyDescent="0.3">
      <c r="A3359" s="54" t="s">
        <v>8473</v>
      </c>
      <c r="B3359" s="54" t="s">
        <v>8634</v>
      </c>
      <c r="C3359" s="54" t="s">
        <v>8745</v>
      </c>
      <c r="D3359" s="57" t="s">
        <v>10993</v>
      </c>
      <c r="E3359" s="1"/>
    </row>
    <row r="3360" spans="1:5" thickBot="1" x14ac:dyDescent="0.3">
      <c r="A3360" s="54" t="s">
        <v>8474</v>
      </c>
      <c r="B3360" s="54" t="s">
        <v>8635</v>
      </c>
      <c r="C3360" s="54" t="s">
        <v>8746</v>
      </c>
      <c r="D3360" s="57" t="s">
        <v>10992</v>
      </c>
      <c r="E3360" s="1"/>
    </row>
    <row r="3361" spans="1:5" thickBot="1" x14ac:dyDescent="0.3">
      <c r="A3361" s="54" t="s">
        <v>8475</v>
      </c>
      <c r="B3361" s="54" t="s">
        <v>8636</v>
      </c>
      <c r="C3361" s="54" t="s">
        <v>8747</v>
      </c>
      <c r="D3361" s="57" t="s">
        <v>9724</v>
      </c>
      <c r="E3361" s="1"/>
    </row>
    <row r="3362" spans="1:5" thickBot="1" x14ac:dyDescent="0.3">
      <c r="A3362" s="54" t="s">
        <v>8476</v>
      </c>
      <c r="B3362" s="54" t="s">
        <v>8637</v>
      </c>
      <c r="C3362" s="54" t="s">
        <v>8748</v>
      </c>
      <c r="D3362" s="57" t="s">
        <v>10994</v>
      </c>
      <c r="E3362" s="1"/>
    </row>
    <row r="3363" spans="1:5" thickBot="1" x14ac:dyDescent="0.3">
      <c r="A3363" s="54" t="s">
        <v>8477</v>
      </c>
      <c r="B3363" s="54" t="s">
        <v>8638</v>
      </c>
      <c r="C3363" s="54" t="s">
        <v>8749</v>
      </c>
      <c r="D3363" s="57" t="s">
        <v>10995</v>
      </c>
      <c r="E3363" s="1"/>
    </row>
    <row r="3364" spans="1:5" thickBot="1" x14ac:dyDescent="0.3">
      <c r="A3364" s="54" t="s">
        <v>8478</v>
      </c>
      <c r="B3364" s="54" t="s">
        <v>8639</v>
      </c>
      <c r="C3364" s="54" t="s">
        <v>8750</v>
      </c>
      <c r="D3364" s="57" t="s">
        <v>10996</v>
      </c>
      <c r="E3364" s="1"/>
    </row>
    <row r="3365" spans="1:5" thickBot="1" x14ac:dyDescent="0.3">
      <c r="A3365" s="54" t="s">
        <v>8479</v>
      </c>
      <c r="B3365" s="54" t="s">
        <v>8640</v>
      </c>
      <c r="C3365" s="54" t="s">
        <v>8751</v>
      </c>
      <c r="D3365" s="57" t="s">
        <v>10997</v>
      </c>
      <c r="E3365" s="1"/>
    </row>
    <row r="3366" spans="1:5" thickBot="1" x14ac:dyDescent="0.3">
      <c r="A3366" s="54" t="s">
        <v>8480</v>
      </c>
      <c r="B3366" s="54" t="s">
        <v>8641</v>
      </c>
      <c r="C3366" s="54" t="s">
        <v>8752</v>
      </c>
      <c r="D3366" s="57" t="s">
        <v>10998</v>
      </c>
      <c r="E3366" s="1"/>
    </row>
    <row r="3367" spans="1:5" thickBot="1" x14ac:dyDescent="0.3">
      <c r="A3367" s="54" t="s">
        <v>8481</v>
      </c>
      <c r="B3367" s="54" t="s">
        <v>8642</v>
      </c>
      <c r="C3367" s="54" t="s">
        <v>8753</v>
      </c>
      <c r="D3367" s="57" t="s">
        <v>10999</v>
      </c>
      <c r="E3367" s="1"/>
    </row>
    <row r="3368" spans="1:5" thickBot="1" x14ac:dyDescent="0.3">
      <c r="A3368" s="54" t="s">
        <v>8482</v>
      </c>
      <c r="B3368" s="54" t="s">
        <v>8643</v>
      </c>
      <c r="C3368" s="54" t="s">
        <v>8754</v>
      </c>
      <c r="D3368" s="57" t="s">
        <v>11000</v>
      </c>
      <c r="E3368" s="1"/>
    </row>
    <row r="3369" spans="1:5" thickBot="1" x14ac:dyDescent="0.3">
      <c r="A3369" s="54" t="s">
        <v>8483</v>
      </c>
      <c r="B3369" s="54" t="s">
        <v>8644</v>
      </c>
      <c r="C3369" s="54" t="s">
        <v>8755</v>
      </c>
      <c r="D3369" s="57" t="s">
        <v>11001</v>
      </c>
      <c r="E3369" s="1"/>
    </row>
    <row r="3370" spans="1:5" thickBot="1" x14ac:dyDescent="0.3">
      <c r="A3370" s="54" t="s">
        <v>8484</v>
      </c>
      <c r="B3370" s="54" t="s">
        <v>8645</v>
      </c>
      <c r="C3370" s="54" t="s">
        <v>8756</v>
      </c>
      <c r="D3370" s="57" t="s">
        <v>11001</v>
      </c>
      <c r="E3370" s="1"/>
    </row>
    <row r="3371" spans="1:5" thickBot="1" x14ac:dyDescent="0.3">
      <c r="A3371" s="54" t="s">
        <v>8485</v>
      </c>
      <c r="B3371" s="54" t="s">
        <v>8646</v>
      </c>
      <c r="C3371" s="54" t="s">
        <v>8757</v>
      </c>
      <c r="D3371" s="57" t="s">
        <v>11002</v>
      </c>
      <c r="E3371" s="1"/>
    </row>
    <row r="3372" spans="1:5" thickBot="1" x14ac:dyDescent="0.3">
      <c r="A3372" s="54" t="s">
        <v>8486</v>
      </c>
      <c r="B3372" s="54" t="s">
        <v>8647</v>
      </c>
      <c r="C3372" s="54" t="s">
        <v>8758</v>
      </c>
      <c r="D3372" s="57" t="s">
        <v>11002</v>
      </c>
      <c r="E3372" s="1"/>
    </row>
    <row r="3373" spans="1:5" thickBot="1" x14ac:dyDescent="0.3">
      <c r="A3373" s="54" t="s">
        <v>8487</v>
      </c>
      <c r="B3373" s="54" t="s">
        <v>8648</v>
      </c>
      <c r="C3373" s="54" t="s">
        <v>8759</v>
      </c>
      <c r="D3373" s="57" t="s">
        <v>11003</v>
      </c>
      <c r="E3373" s="1"/>
    </row>
    <row r="3374" spans="1:5" thickBot="1" x14ac:dyDescent="0.3">
      <c r="A3374" s="54" t="s">
        <v>8488</v>
      </c>
      <c r="B3374" s="54" t="s">
        <v>8649</v>
      </c>
      <c r="C3374" s="54" t="s">
        <v>8760</v>
      </c>
      <c r="D3374" s="57" t="s">
        <v>11004</v>
      </c>
      <c r="E3374" s="1"/>
    </row>
    <row r="3375" spans="1:5" thickBot="1" x14ac:dyDescent="0.3">
      <c r="A3375" s="54" t="s">
        <v>8489</v>
      </c>
      <c r="B3375" s="54" t="s">
        <v>8650</v>
      </c>
      <c r="C3375" s="54" t="s">
        <v>8761</v>
      </c>
      <c r="D3375" s="57" t="s">
        <v>11005</v>
      </c>
      <c r="E3375" s="1"/>
    </row>
    <row r="3376" spans="1:5" thickBot="1" x14ac:dyDescent="0.3">
      <c r="A3376" s="54" t="s">
        <v>8490</v>
      </c>
      <c r="B3376" s="54" t="s">
        <v>8651</v>
      </c>
      <c r="C3376" s="54" t="s">
        <v>8762</v>
      </c>
      <c r="D3376" s="57" t="s">
        <v>9567</v>
      </c>
      <c r="E3376" s="1"/>
    </row>
    <row r="3377" spans="1:5" thickBot="1" x14ac:dyDescent="0.3">
      <c r="A3377" s="54" t="s">
        <v>8491</v>
      </c>
      <c r="B3377" s="54" t="s">
        <v>8652</v>
      </c>
      <c r="C3377" s="54" t="s">
        <v>8763</v>
      </c>
      <c r="D3377" s="57" t="s">
        <v>11006</v>
      </c>
      <c r="E3377" s="1"/>
    </row>
    <row r="3378" spans="1:5" thickBot="1" x14ac:dyDescent="0.3">
      <c r="A3378" s="54" t="s">
        <v>8492</v>
      </c>
      <c r="B3378" s="54" t="s">
        <v>8653</v>
      </c>
      <c r="C3378" s="54" t="s">
        <v>8764</v>
      </c>
      <c r="D3378" s="57" t="s">
        <v>11006</v>
      </c>
      <c r="E3378" s="1"/>
    </row>
    <row r="3379" spans="1:5" thickBot="1" x14ac:dyDescent="0.3">
      <c r="A3379" s="54" t="s">
        <v>8493</v>
      </c>
      <c r="B3379" s="54" t="s">
        <v>8654</v>
      </c>
      <c r="C3379" s="54" t="s">
        <v>8765</v>
      </c>
      <c r="D3379" s="57" t="s">
        <v>11007</v>
      </c>
      <c r="E3379" s="1"/>
    </row>
    <row r="3380" spans="1:5" thickBot="1" x14ac:dyDescent="0.3">
      <c r="A3380" s="54" t="s">
        <v>8494</v>
      </c>
      <c r="B3380" s="54" t="s">
        <v>8655</v>
      </c>
      <c r="C3380" s="54" t="s">
        <v>8766</v>
      </c>
      <c r="D3380" s="57" t="s">
        <v>11007</v>
      </c>
      <c r="E3380" s="1"/>
    </row>
    <row r="3381" spans="1:5" thickBot="1" x14ac:dyDescent="0.3">
      <c r="A3381" s="54" t="s">
        <v>8495</v>
      </c>
      <c r="B3381" s="54" t="s">
        <v>8656</v>
      </c>
      <c r="C3381" s="54" t="s">
        <v>8767</v>
      </c>
      <c r="D3381" s="57" t="s">
        <v>11008</v>
      </c>
      <c r="E3381" s="1"/>
    </row>
    <row r="3382" spans="1:5" thickBot="1" x14ac:dyDescent="0.3">
      <c r="A3382" s="54" t="s">
        <v>8496</v>
      </c>
      <c r="B3382" s="54" t="s">
        <v>8657</v>
      </c>
      <c r="C3382" s="54" t="s">
        <v>8768</v>
      </c>
      <c r="D3382" s="57" t="s">
        <v>11008</v>
      </c>
      <c r="E3382" s="1"/>
    </row>
    <row r="3383" spans="1:5" thickBot="1" x14ac:dyDescent="0.3">
      <c r="A3383" s="54" t="s">
        <v>8497</v>
      </c>
      <c r="B3383" s="54" t="s">
        <v>8658</v>
      </c>
      <c r="C3383" s="54" t="s">
        <v>8769</v>
      </c>
      <c r="D3383" s="57" t="s">
        <v>11009</v>
      </c>
      <c r="E3383" s="1"/>
    </row>
    <row r="3384" spans="1:5" thickBot="1" x14ac:dyDescent="0.3">
      <c r="A3384" s="54" t="s">
        <v>8498</v>
      </c>
      <c r="B3384" s="54" t="s">
        <v>8659</v>
      </c>
      <c r="C3384" s="54" t="s">
        <v>8770</v>
      </c>
      <c r="D3384" s="57" t="s">
        <v>11009</v>
      </c>
      <c r="E3384" s="1"/>
    </row>
    <row r="3385" spans="1:5" thickBot="1" x14ac:dyDescent="0.3">
      <c r="A3385" s="54" t="s">
        <v>8499</v>
      </c>
      <c r="B3385" s="54" t="s">
        <v>8660</v>
      </c>
      <c r="C3385" s="54" t="s">
        <v>8771</v>
      </c>
      <c r="D3385" s="57" t="s">
        <v>11010</v>
      </c>
      <c r="E3385" s="1"/>
    </row>
    <row r="3386" spans="1:5" thickBot="1" x14ac:dyDescent="0.3">
      <c r="A3386" s="54" t="s">
        <v>8500</v>
      </c>
      <c r="B3386" s="54" t="s">
        <v>8661</v>
      </c>
      <c r="C3386" s="54" t="s">
        <v>8772</v>
      </c>
      <c r="D3386" s="57" t="s">
        <v>11008</v>
      </c>
      <c r="E3386" s="1"/>
    </row>
    <row r="3387" spans="1:5" thickBot="1" x14ac:dyDescent="0.3">
      <c r="A3387" s="54" t="s">
        <v>8501</v>
      </c>
      <c r="B3387" s="54" t="s">
        <v>8662</v>
      </c>
      <c r="C3387" s="54" t="s">
        <v>8773</v>
      </c>
      <c r="D3387" s="57" t="s">
        <v>11008</v>
      </c>
      <c r="E3387" s="1"/>
    </row>
    <row r="3388" spans="1:5" thickBot="1" x14ac:dyDescent="0.3">
      <c r="A3388" s="54" t="s">
        <v>8502</v>
      </c>
      <c r="B3388" s="54" t="s">
        <v>8663</v>
      </c>
      <c r="C3388" s="54" t="s">
        <v>8774</v>
      </c>
      <c r="D3388" s="57" t="s">
        <v>11011</v>
      </c>
      <c r="E3388" s="1"/>
    </row>
    <row r="3389" spans="1:5" thickBot="1" x14ac:dyDescent="0.3">
      <c r="A3389" s="54" t="s">
        <v>8503</v>
      </c>
      <c r="B3389" s="54" t="s">
        <v>8664</v>
      </c>
      <c r="C3389" s="54" t="s">
        <v>8775</v>
      </c>
      <c r="D3389" s="57" t="s">
        <v>11011</v>
      </c>
      <c r="E3389" s="1"/>
    </row>
    <row r="3390" spans="1:5" thickBot="1" x14ac:dyDescent="0.3">
      <c r="A3390" s="54" t="s">
        <v>8504</v>
      </c>
      <c r="B3390" s="54" t="s">
        <v>8665</v>
      </c>
      <c r="C3390" s="54" t="s">
        <v>8776</v>
      </c>
      <c r="D3390" s="57" t="s">
        <v>11012</v>
      </c>
      <c r="E3390" s="1"/>
    </row>
    <row r="3391" spans="1:5" thickBot="1" x14ac:dyDescent="0.3">
      <c r="A3391" s="54" t="s">
        <v>8505</v>
      </c>
      <c r="B3391" s="54" t="s">
        <v>8666</v>
      </c>
      <c r="C3391" s="54" t="s">
        <v>8777</v>
      </c>
      <c r="D3391" s="57" t="s">
        <v>11012</v>
      </c>
      <c r="E3391" s="1"/>
    </row>
    <row r="3392" spans="1:5" thickBot="1" x14ac:dyDescent="0.3">
      <c r="A3392" s="54" t="s">
        <v>8506</v>
      </c>
      <c r="B3392" s="54" t="s">
        <v>8667</v>
      </c>
      <c r="C3392" s="54" t="s">
        <v>8778</v>
      </c>
      <c r="D3392" s="57" t="s">
        <v>11013</v>
      </c>
      <c r="E3392" s="1"/>
    </row>
    <row r="3393" spans="1:5" thickBot="1" x14ac:dyDescent="0.3">
      <c r="A3393" s="54" t="s">
        <v>8507</v>
      </c>
      <c r="B3393" s="54" t="s">
        <v>8668</v>
      </c>
      <c r="C3393" s="54" t="s">
        <v>8779</v>
      </c>
      <c r="D3393" s="57" t="s">
        <v>11014</v>
      </c>
      <c r="E3393" s="1"/>
    </row>
    <row r="3394" spans="1:5" thickBot="1" x14ac:dyDescent="0.3">
      <c r="A3394" s="54" t="s">
        <v>8508</v>
      </c>
      <c r="B3394" s="54" t="s">
        <v>8669</v>
      </c>
      <c r="C3394" s="54" t="s">
        <v>8780</v>
      </c>
      <c r="D3394" s="57" t="s">
        <v>10975</v>
      </c>
      <c r="E3394" s="1"/>
    </row>
    <row r="3395" spans="1:5" thickBot="1" x14ac:dyDescent="0.3">
      <c r="A3395" s="54" t="s">
        <v>8509</v>
      </c>
      <c r="B3395" s="54" t="s">
        <v>8670</v>
      </c>
      <c r="C3395" s="54" t="s">
        <v>8781</v>
      </c>
      <c r="D3395" s="57" t="s">
        <v>11015</v>
      </c>
      <c r="E3395" s="1"/>
    </row>
    <row r="3396" spans="1:5" thickBot="1" x14ac:dyDescent="0.3">
      <c r="A3396" s="54" t="s">
        <v>8510</v>
      </c>
      <c r="B3396" s="54" t="s">
        <v>8671</v>
      </c>
      <c r="C3396" s="54" t="s">
        <v>8782</v>
      </c>
      <c r="D3396" s="57" t="s">
        <v>11016</v>
      </c>
      <c r="E3396" s="1"/>
    </row>
    <row r="3397" spans="1:5" thickBot="1" x14ac:dyDescent="0.3">
      <c r="A3397" s="54" t="s">
        <v>8511</v>
      </c>
      <c r="B3397" s="54" t="s">
        <v>8672</v>
      </c>
      <c r="C3397" s="54" t="s">
        <v>8783</v>
      </c>
      <c r="D3397" s="57" t="s">
        <v>11017</v>
      </c>
      <c r="E3397" s="1"/>
    </row>
    <row r="3398" spans="1:5" thickBot="1" x14ac:dyDescent="0.3">
      <c r="A3398" s="54" t="s">
        <v>8512</v>
      </c>
      <c r="B3398" s="54" t="s">
        <v>8673</v>
      </c>
      <c r="C3398" s="54" t="s">
        <v>8784</v>
      </c>
      <c r="D3398" s="57" t="s">
        <v>11018</v>
      </c>
      <c r="E3398" s="1"/>
    </row>
    <row r="3399" spans="1:5" thickBot="1" x14ac:dyDescent="0.3">
      <c r="A3399" s="54" t="s">
        <v>8513</v>
      </c>
      <c r="B3399" s="54" t="s">
        <v>8674</v>
      </c>
      <c r="C3399" s="54" t="s">
        <v>8785</v>
      </c>
      <c r="D3399" s="57" t="s">
        <v>10805</v>
      </c>
      <c r="E3399" s="1"/>
    </row>
    <row r="3400" spans="1:5" thickBot="1" x14ac:dyDescent="0.3">
      <c r="A3400" s="54" t="s">
        <v>8514</v>
      </c>
      <c r="B3400" s="54" t="s">
        <v>8675</v>
      </c>
      <c r="C3400" s="54" t="s">
        <v>8786</v>
      </c>
      <c r="D3400" s="57" t="s">
        <v>10805</v>
      </c>
      <c r="E3400" s="1"/>
    </row>
    <row r="3401" spans="1:5" thickBot="1" x14ac:dyDescent="0.3">
      <c r="A3401" s="54" t="s">
        <v>8515</v>
      </c>
      <c r="B3401" s="54" t="s">
        <v>8676</v>
      </c>
      <c r="C3401" s="54" t="s">
        <v>8787</v>
      </c>
      <c r="D3401" s="57" t="s">
        <v>11019</v>
      </c>
      <c r="E3401" s="1"/>
    </row>
    <row r="3402" spans="1:5" thickBot="1" x14ac:dyDescent="0.3">
      <c r="A3402" s="54" t="s">
        <v>8516</v>
      </c>
      <c r="B3402" s="54" t="s">
        <v>8677</v>
      </c>
      <c r="C3402" s="54" t="s">
        <v>8788</v>
      </c>
      <c r="D3402" s="57" t="s">
        <v>11019</v>
      </c>
      <c r="E3402" s="1"/>
    </row>
    <row r="3403" spans="1:5" thickBot="1" x14ac:dyDescent="0.3">
      <c r="A3403" s="54" t="s">
        <v>8517</v>
      </c>
      <c r="B3403" s="54" t="s">
        <v>8678</v>
      </c>
      <c r="C3403" s="54" t="s">
        <v>8789</v>
      </c>
      <c r="D3403" s="57" t="s">
        <v>11020</v>
      </c>
      <c r="E3403" s="1"/>
    </row>
    <row r="3404" spans="1:5" thickBot="1" x14ac:dyDescent="0.3">
      <c r="A3404" s="54" t="s">
        <v>8518</v>
      </c>
      <c r="B3404" s="54" t="s">
        <v>8679</v>
      </c>
      <c r="C3404" s="54" t="s">
        <v>8790</v>
      </c>
      <c r="D3404" s="57" t="s">
        <v>11021</v>
      </c>
      <c r="E3404" s="1"/>
    </row>
    <row r="3405" spans="1:5" thickBot="1" x14ac:dyDescent="0.3">
      <c r="A3405" s="54" t="s">
        <v>8519</v>
      </c>
      <c r="B3405" s="54" t="s">
        <v>8680</v>
      </c>
      <c r="C3405" s="54" t="s">
        <v>8791</v>
      </c>
      <c r="D3405" s="57" t="s">
        <v>11021</v>
      </c>
      <c r="E3405" s="1"/>
    </row>
    <row r="3406" spans="1:5" thickBot="1" x14ac:dyDescent="0.3">
      <c r="A3406" s="54" t="s">
        <v>8520</v>
      </c>
      <c r="B3406" s="54" t="s">
        <v>8681</v>
      </c>
      <c r="C3406" s="54" t="s">
        <v>8792</v>
      </c>
      <c r="D3406" s="57" t="s">
        <v>11022</v>
      </c>
      <c r="E3406" s="1"/>
    </row>
    <row r="3407" spans="1:5" thickBot="1" x14ac:dyDescent="0.3">
      <c r="A3407" s="54" t="s">
        <v>8521</v>
      </c>
      <c r="B3407" s="54" t="s">
        <v>8682</v>
      </c>
      <c r="C3407" s="54" t="s">
        <v>8793</v>
      </c>
      <c r="D3407" s="57" t="s">
        <v>10804</v>
      </c>
      <c r="E3407" s="1"/>
    </row>
    <row r="3408" spans="1:5" thickBot="1" x14ac:dyDescent="0.3">
      <c r="A3408" s="54" t="s">
        <v>8522</v>
      </c>
      <c r="B3408" s="54" t="s">
        <v>8683</v>
      </c>
      <c r="C3408" s="54" t="s">
        <v>8794</v>
      </c>
      <c r="D3408" s="57" t="s">
        <v>10804</v>
      </c>
      <c r="E3408" s="1"/>
    </row>
    <row r="3409" spans="1:5" thickBot="1" x14ac:dyDescent="0.3">
      <c r="A3409" s="54" t="s">
        <v>8523</v>
      </c>
      <c r="B3409" s="54" t="s">
        <v>8684</v>
      </c>
      <c r="C3409" s="54" t="s">
        <v>8795</v>
      </c>
      <c r="D3409" s="57" t="s">
        <v>11020</v>
      </c>
      <c r="E3409" s="1"/>
    </row>
    <row r="3410" spans="1:5" thickBot="1" x14ac:dyDescent="0.3">
      <c r="A3410" s="54" t="s">
        <v>8524</v>
      </c>
      <c r="B3410" s="54" t="s">
        <v>8685</v>
      </c>
      <c r="C3410" s="54" t="s">
        <v>8796</v>
      </c>
      <c r="D3410" s="57" t="s">
        <v>11022</v>
      </c>
      <c r="E3410" s="1"/>
    </row>
    <row r="3411" spans="1:5" thickBot="1" x14ac:dyDescent="0.3">
      <c r="A3411" s="54" t="s">
        <v>8525</v>
      </c>
      <c r="B3411" s="54" t="s">
        <v>8686</v>
      </c>
      <c r="C3411" s="54" t="s">
        <v>8797</v>
      </c>
      <c r="D3411" s="57" t="s">
        <v>11023</v>
      </c>
      <c r="E3411" s="1"/>
    </row>
    <row r="3412" spans="1:5" thickBot="1" x14ac:dyDescent="0.3">
      <c r="A3412" s="54" t="s">
        <v>8526</v>
      </c>
      <c r="B3412" s="54" t="s">
        <v>8687</v>
      </c>
      <c r="C3412" s="54" t="s">
        <v>8798</v>
      </c>
      <c r="D3412" s="57" t="s">
        <v>11024</v>
      </c>
      <c r="E3412" s="1"/>
    </row>
    <row r="3413" spans="1:5" thickBot="1" x14ac:dyDescent="0.3">
      <c r="A3413" s="54" t="s">
        <v>8527</v>
      </c>
      <c r="B3413" s="54" t="s">
        <v>8688</v>
      </c>
      <c r="C3413" s="54" t="s">
        <v>8799</v>
      </c>
      <c r="D3413" s="57" t="s">
        <v>11023</v>
      </c>
      <c r="E3413" s="1"/>
    </row>
    <row r="3414" spans="1:5" thickBot="1" x14ac:dyDescent="0.3">
      <c r="A3414" s="54" t="s">
        <v>8528</v>
      </c>
      <c r="B3414" s="54" t="s">
        <v>8689</v>
      </c>
      <c r="C3414" s="54" t="s">
        <v>8800</v>
      </c>
      <c r="D3414" s="57" t="s">
        <v>11024</v>
      </c>
      <c r="E3414" s="1"/>
    </row>
    <row r="3415" spans="1:5" thickBot="1" x14ac:dyDescent="0.3">
      <c r="A3415" s="54" t="s">
        <v>8529</v>
      </c>
      <c r="B3415" s="54" t="s">
        <v>8690</v>
      </c>
      <c r="C3415" s="54" t="s">
        <v>8801</v>
      </c>
      <c r="D3415" s="57" t="s">
        <v>9589</v>
      </c>
      <c r="E3415" s="1"/>
    </row>
    <row r="3416" spans="1:5" thickBot="1" x14ac:dyDescent="0.3">
      <c r="A3416" s="54" t="s">
        <v>8530</v>
      </c>
      <c r="B3416" s="54" t="s">
        <v>8691</v>
      </c>
      <c r="C3416" s="54" t="s">
        <v>8802</v>
      </c>
      <c r="D3416" s="57" t="s">
        <v>9589</v>
      </c>
      <c r="E3416" s="1"/>
    </row>
    <row r="3417" spans="1:5" thickBot="1" x14ac:dyDescent="0.3">
      <c r="A3417" s="54" t="s">
        <v>8531</v>
      </c>
      <c r="B3417" s="54" t="s">
        <v>8692</v>
      </c>
      <c r="C3417" s="54" t="s">
        <v>8803</v>
      </c>
      <c r="D3417" s="57" t="s">
        <v>9589</v>
      </c>
      <c r="E3417" s="1"/>
    </row>
    <row r="3418" spans="1:5" thickBot="1" x14ac:dyDescent="0.3">
      <c r="A3418" s="54" t="s">
        <v>8532</v>
      </c>
      <c r="B3418" s="54" t="s">
        <v>8693</v>
      </c>
      <c r="C3418" s="54" t="s">
        <v>8804</v>
      </c>
      <c r="D3418" s="57" t="s">
        <v>9589</v>
      </c>
      <c r="E3418" s="1"/>
    </row>
    <row r="3419" spans="1:5" thickBot="1" x14ac:dyDescent="0.3">
      <c r="A3419" s="54" t="s">
        <v>8533</v>
      </c>
      <c r="B3419" s="54" t="s">
        <v>8587</v>
      </c>
      <c r="C3419" s="54" t="s">
        <v>8805</v>
      </c>
      <c r="D3419" s="57" t="s">
        <v>11025</v>
      </c>
      <c r="E3419" s="1"/>
    </row>
    <row r="3420" spans="1:5" thickBot="1" x14ac:dyDescent="0.3">
      <c r="A3420" s="54" t="s">
        <v>8534</v>
      </c>
      <c r="B3420" s="54" t="s">
        <v>8589</v>
      </c>
      <c r="C3420" s="54" t="s">
        <v>8806</v>
      </c>
      <c r="D3420" s="57" t="s">
        <v>11025</v>
      </c>
      <c r="E3420" s="1"/>
    </row>
    <row r="3421" spans="1:5" thickBot="1" x14ac:dyDescent="0.3">
      <c r="A3421" s="54" t="s">
        <v>8535</v>
      </c>
      <c r="B3421" s="54" t="s">
        <v>8591</v>
      </c>
      <c r="C3421" s="54" t="s">
        <v>8807</v>
      </c>
      <c r="D3421" s="57" t="s">
        <v>11026</v>
      </c>
      <c r="E3421" s="1"/>
    </row>
    <row r="3422" spans="1:5" thickBot="1" x14ac:dyDescent="0.3">
      <c r="A3422" s="54" t="s">
        <v>8536</v>
      </c>
      <c r="B3422" s="54" t="s">
        <v>8593</v>
      </c>
      <c r="C3422" s="54" t="s">
        <v>8808</v>
      </c>
      <c r="D3422" s="57" t="s">
        <v>11026</v>
      </c>
      <c r="E3422" s="1"/>
    </row>
    <row r="3423" spans="1:5" thickBot="1" x14ac:dyDescent="0.3">
      <c r="A3423" s="54" t="s">
        <v>8537</v>
      </c>
      <c r="B3423" s="54" t="s">
        <v>8595</v>
      </c>
      <c r="C3423" s="54" t="s">
        <v>8809</v>
      </c>
      <c r="D3423" s="57" t="s">
        <v>11027</v>
      </c>
      <c r="E3423" s="1"/>
    </row>
    <row r="3424" spans="1:5" thickBot="1" x14ac:dyDescent="0.3">
      <c r="A3424" s="54" t="s">
        <v>8538</v>
      </c>
      <c r="B3424" s="54" t="s">
        <v>8597</v>
      </c>
      <c r="C3424" s="54" t="s">
        <v>8810</v>
      </c>
      <c r="D3424" s="57" t="s">
        <v>11027</v>
      </c>
      <c r="E3424" s="1"/>
    </row>
    <row r="3425" spans="1:5" thickBot="1" x14ac:dyDescent="0.3">
      <c r="A3425" s="54" t="s">
        <v>8539</v>
      </c>
      <c r="B3425" s="54" t="s">
        <v>8602</v>
      </c>
      <c r="C3425" s="54" t="s">
        <v>8811</v>
      </c>
      <c r="D3425" s="57" t="s">
        <v>10744</v>
      </c>
      <c r="E3425" s="1"/>
    </row>
    <row r="3426" spans="1:5" thickBot="1" x14ac:dyDescent="0.3">
      <c r="A3426" s="54" t="s">
        <v>8540</v>
      </c>
      <c r="B3426" s="54" t="s">
        <v>8604</v>
      </c>
      <c r="C3426" s="54" t="s">
        <v>8812</v>
      </c>
      <c r="D3426" s="57" t="s">
        <v>10744</v>
      </c>
      <c r="E3426" s="1"/>
    </row>
    <row r="3427" spans="1:5" thickBot="1" x14ac:dyDescent="0.3">
      <c r="A3427" s="54" t="s">
        <v>8541</v>
      </c>
      <c r="B3427" s="54" t="s">
        <v>8606</v>
      </c>
      <c r="C3427" s="54" t="s">
        <v>8813</v>
      </c>
      <c r="D3427" s="57" t="s">
        <v>11028</v>
      </c>
      <c r="E3427" s="1"/>
    </row>
    <row r="3428" spans="1:5" thickBot="1" x14ac:dyDescent="0.3">
      <c r="A3428" s="54" t="s">
        <v>8542</v>
      </c>
      <c r="B3428" s="54" t="s">
        <v>8608</v>
      </c>
      <c r="C3428" s="54" t="s">
        <v>8814</v>
      </c>
      <c r="D3428" s="57" t="s">
        <v>11028</v>
      </c>
      <c r="E3428" s="1"/>
    </row>
    <row r="3429" spans="1:5" thickBot="1" x14ac:dyDescent="0.3">
      <c r="A3429" s="54" t="s">
        <v>8543</v>
      </c>
      <c r="B3429" s="54" t="s">
        <v>8610</v>
      </c>
      <c r="C3429" s="54" t="s">
        <v>8815</v>
      </c>
      <c r="D3429" s="57" t="s">
        <v>11029</v>
      </c>
      <c r="E3429" s="1"/>
    </row>
    <row r="3430" spans="1:5" thickBot="1" x14ac:dyDescent="0.3">
      <c r="A3430" s="54" t="s">
        <v>8544</v>
      </c>
      <c r="B3430" s="54" t="s">
        <v>8612</v>
      </c>
      <c r="C3430" s="54" t="s">
        <v>8816</v>
      </c>
      <c r="D3430" s="57" t="s">
        <v>11029</v>
      </c>
      <c r="E3430" s="1"/>
    </row>
    <row r="3431" spans="1:5" thickBot="1" x14ac:dyDescent="0.3">
      <c r="A3431" s="54" t="s">
        <v>8545</v>
      </c>
      <c r="B3431" s="54" t="s">
        <v>8614</v>
      </c>
      <c r="C3431" s="54" t="s">
        <v>8817</v>
      </c>
      <c r="D3431" s="57" t="s">
        <v>11030</v>
      </c>
      <c r="E3431" s="1"/>
    </row>
    <row r="3432" spans="1:5" thickBot="1" x14ac:dyDescent="0.3">
      <c r="A3432" s="54" t="s">
        <v>8546</v>
      </c>
      <c r="B3432" s="54" t="s">
        <v>8616</v>
      </c>
      <c r="C3432" s="54" t="s">
        <v>8818</v>
      </c>
      <c r="D3432" s="57" t="s">
        <v>11030</v>
      </c>
      <c r="E3432" s="1"/>
    </row>
    <row r="3433" spans="1:5" thickBot="1" x14ac:dyDescent="0.3">
      <c r="A3433" s="54" t="s">
        <v>8547</v>
      </c>
      <c r="B3433" s="54" t="s">
        <v>8618</v>
      </c>
      <c r="C3433" s="54" t="s">
        <v>8819</v>
      </c>
      <c r="D3433" s="57" t="s">
        <v>11031</v>
      </c>
      <c r="E3433" s="1"/>
    </row>
    <row r="3434" spans="1:5" thickBot="1" x14ac:dyDescent="0.3">
      <c r="A3434" s="54" t="s">
        <v>8548</v>
      </c>
      <c r="B3434" s="54" t="s">
        <v>8621</v>
      </c>
      <c r="C3434" s="54" t="s">
        <v>8820</v>
      </c>
      <c r="D3434" s="57" t="s">
        <v>11032</v>
      </c>
      <c r="E3434" s="1"/>
    </row>
    <row r="3435" spans="1:5" thickBot="1" x14ac:dyDescent="0.3">
      <c r="A3435" s="54" t="s">
        <v>8549</v>
      </c>
      <c r="B3435" s="54" t="s">
        <v>8623</v>
      </c>
      <c r="C3435" s="54" t="s">
        <v>8821</v>
      </c>
      <c r="D3435" s="57" t="s">
        <v>11032</v>
      </c>
      <c r="E3435" s="1"/>
    </row>
    <row r="3436" spans="1:5" thickBot="1" x14ac:dyDescent="0.3">
      <c r="A3436" s="54" t="s">
        <v>8550</v>
      </c>
      <c r="B3436" s="54" t="s">
        <v>8625</v>
      </c>
      <c r="C3436" s="54" t="s">
        <v>8822</v>
      </c>
      <c r="D3436" s="57" t="s">
        <v>11033</v>
      </c>
      <c r="E3436" s="1"/>
    </row>
    <row r="3437" spans="1:5" thickBot="1" x14ac:dyDescent="0.3">
      <c r="A3437" s="54" t="s">
        <v>8551</v>
      </c>
      <c r="B3437" s="54" t="s">
        <v>8626</v>
      </c>
      <c r="C3437" s="54" t="s">
        <v>8823</v>
      </c>
      <c r="D3437" s="57" t="s">
        <v>11034</v>
      </c>
      <c r="E3437" s="1"/>
    </row>
    <row r="3438" spans="1:5" thickBot="1" x14ac:dyDescent="0.3">
      <c r="A3438" s="54" t="s">
        <v>8552</v>
      </c>
      <c r="B3438" s="54" t="s">
        <v>8627</v>
      </c>
      <c r="C3438" s="54" t="s">
        <v>8824</v>
      </c>
      <c r="D3438" s="57" t="s">
        <v>11035</v>
      </c>
      <c r="E3438" s="1"/>
    </row>
    <row r="3439" spans="1:5" thickBot="1" x14ac:dyDescent="0.3">
      <c r="A3439" s="54" t="s">
        <v>8553</v>
      </c>
      <c r="B3439" s="54" t="s">
        <v>8630</v>
      </c>
      <c r="C3439" s="54" t="s">
        <v>8825</v>
      </c>
      <c r="D3439" s="57" t="s">
        <v>11036</v>
      </c>
      <c r="E3439" s="1"/>
    </row>
    <row r="3440" spans="1:5" thickBot="1" x14ac:dyDescent="0.3">
      <c r="A3440" s="54" t="s">
        <v>8554</v>
      </c>
      <c r="B3440" s="54" t="s">
        <v>8632</v>
      </c>
      <c r="C3440" s="54" t="s">
        <v>8826</v>
      </c>
      <c r="D3440" s="57" t="s">
        <v>10520</v>
      </c>
      <c r="E3440" s="1"/>
    </row>
    <row r="3441" spans="1:5" thickBot="1" x14ac:dyDescent="0.3">
      <c r="A3441" s="54" t="s">
        <v>8555</v>
      </c>
      <c r="B3441" s="54" t="s">
        <v>8634</v>
      </c>
      <c r="C3441" s="54" t="s">
        <v>8827</v>
      </c>
      <c r="D3441" s="57" t="s">
        <v>10520</v>
      </c>
      <c r="E3441" s="1"/>
    </row>
    <row r="3442" spans="1:5" thickBot="1" x14ac:dyDescent="0.3">
      <c r="A3442" s="54" t="s">
        <v>8556</v>
      </c>
      <c r="B3442" s="54" t="s">
        <v>8636</v>
      </c>
      <c r="C3442" s="54" t="s">
        <v>8828</v>
      </c>
      <c r="D3442" s="57" t="s">
        <v>10617</v>
      </c>
      <c r="E3442" s="1"/>
    </row>
    <row r="3443" spans="1:5" thickBot="1" x14ac:dyDescent="0.3">
      <c r="A3443" s="54" t="s">
        <v>8557</v>
      </c>
      <c r="B3443" s="54" t="s">
        <v>8637</v>
      </c>
      <c r="C3443" s="54" t="s">
        <v>8829</v>
      </c>
      <c r="D3443" s="57" t="s">
        <v>11037</v>
      </c>
      <c r="E3443" s="1"/>
    </row>
    <row r="3444" spans="1:5" thickBot="1" x14ac:dyDescent="0.3">
      <c r="A3444" s="54" t="s">
        <v>8558</v>
      </c>
      <c r="B3444" s="54" t="s">
        <v>8638</v>
      </c>
      <c r="C3444" s="54" t="s">
        <v>8830</v>
      </c>
      <c r="D3444" s="57" t="s">
        <v>11038</v>
      </c>
      <c r="E3444" s="1"/>
    </row>
    <row r="3445" spans="1:5" thickBot="1" x14ac:dyDescent="0.3">
      <c r="A3445" s="54" t="s">
        <v>8559</v>
      </c>
      <c r="B3445" s="54" t="s">
        <v>8641</v>
      </c>
      <c r="C3445" s="54" t="s">
        <v>8831</v>
      </c>
      <c r="D3445" s="57" t="s">
        <v>11039</v>
      </c>
      <c r="E3445" s="1"/>
    </row>
    <row r="3446" spans="1:5" thickBot="1" x14ac:dyDescent="0.3">
      <c r="A3446" s="54" t="s">
        <v>8560</v>
      </c>
      <c r="B3446" s="54" t="s">
        <v>8642</v>
      </c>
      <c r="C3446" s="54" t="s">
        <v>8832</v>
      </c>
      <c r="D3446" s="57" t="s">
        <v>11040</v>
      </c>
      <c r="E3446" s="1"/>
    </row>
    <row r="3447" spans="1:5" thickBot="1" x14ac:dyDescent="0.3">
      <c r="A3447" s="54" t="s">
        <v>8561</v>
      </c>
      <c r="B3447" s="54" t="s">
        <v>8643</v>
      </c>
      <c r="C3447" s="54" t="s">
        <v>8833</v>
      </c>
      <c r="D3447" s="57" t="s">
        <v>11041</v>
      </c>
      <c r="E3447" s="1"/>
    </row>
    <row r="3448" spans="1:5" thickBot="1" x14ac:dyDescent="0.3">
      <c r="A3448" s="54" t="s">
        <v>8562</v>
      </c>
      <c r="B3448" s="54" t="s">
        <v>8644</v>
      </c>
      <c r="C3448" s="54" t="s">
        <v>8834</v>
      </c>
      <c r="D3448" s="57" t="s">
        <v>11042</v>
      </c>
      <c r="E3448" s="1"/>
    </row>
    <row r="3449" spans="1:5" thickBot="1" x14ac:dyDescent="0.3">
      <c r="A3449" s="54" t="s">
        <v>8563</v>
      </c>
      <c r="B3449" s="54" t="s">
        <v>8645</v>
      </c>
      <c r="C3449" s="54" t="s">
        <v>8835</v>
      </c>
      <c r="D3449" s="57" t="s">
        <v>11042</v>
      </c>
      <c r="E3449" s="1"/>
    </row>
    <row r="3450" spans="1:5" thickBot="1" x14ac:dyDescent="0.3">
      <c r="A3450" s="54" t="s">
        <v>8564</v>
      </c>
      <c r="B3450" s="54" t="s">
        <v>8646</v>
      </c>
      <c r="C3450" s="54" t="s">
        <v>8836</v>
      </c>
      <c r="D3450" s="57" t="s">
        <v>11043</v>
      </c>
      <c r="E3450" s="1"/>
    </row>
    <row r="3451" spans="1:5" thickBot="1" x14ac:dyDescent="0.3">
      <c r="A3451" s="54" t="s">
        <v>8565</v>
      </c>
      <c r="B3451" s="54" t="s">
        <v>8647</v>
      </c>
      <c r="C3451" s="54" t="s">
        <v>8837</v>
      </c>
      <c r="D3451" s="57" t="s">
        <v>11043</v>
      </c>
      <c r="E3451" s="1"/>
    </row>
    <row r="3452" spans="1:5" thickBot="1" x14ac:dyDescent="0.3">
      <c r="A3452" s="54" t="s">
        <v>8566</v>
      </c>
      <c r="B3452" s="54" t="s">
        <v>8649</v>
      </c>
      <c r="C3452" s="54" t="s">
        <v>8838</v>
      </c>
      <c r="D3452" s="57" t="s">
        <v>11044</v>
      </c>
      <c r="E3452" s="1"/>
    </row>
    <row r="3453" spans="1:5" thickBot="1" x14ac:dyDescent="0.3">
      <c r="A3453" s="54" t="s">
        <v>8567</v>
      </c>
      <c r="B3453" s="54" t="s">
        <v>8650</v>
      </c>
      <c r="C3453" s="54" t="s">
        <v>8839</v>
      </c>
      <c r="D3453" s="57" t="s">
        <v>11045</v>
      </c>
      <c r="E3453" s="1"/>
    </row>
    <row r="3454" spans="1:5" thickBot="1" x14ac:dyDescent="0.3">
      <c r="A3454" s="54" t="s">
        <v>8568</v>
      </c>
      <c r="B3454" s="54" t="s">
        <v>8651</v>
      </c>
      <c r="C3454" s="54" t="s">
        <v>8840</v>
      </c>
      <c r="D3454" s="57" t="s">
        <v>10489</v>
      </c>
      <c r="E3454" s="1"/>
    </row>
    <row r="3455" spans="1:5" thickBot="1" x14ac:dyDescent="0.3">
      <c r="A3455" s="54" t="s">
        <v>8569</v>
      </c>
      <c r="B3455" s="54" t="s">
        <v>8667</v>
      </c>
      <c r="C3455" s="54" t="s">
        <v>8841</v>
      </c>
      <c r="D3455" s="57" t="s">
        <v>11046</v>
      </c>
      <c r="E3455" s="1"/>
    </row>
    <row r="3456" spans="1:5" thickBot="1" x14ac:dyDescent="0.3">
      <c r="A3456" s="54" t="s">
        <v>8570</v>
      </c>
      <c r="B3456" s="54" t="s">
        <v>8668</v>
      </c>
      <c r="C3456" s="54" t="s">
        <v>8842</v>
      </c>
      <c r="D3456" s="57" t="s">
        <v>11047</v>
      </c>
      <c r="E3456" s="1"/>
    </row>
    <row r="3457" spans="1:5" thickBot="1" x14ac:dyDescent="0.3">
      <c r="A3457" s="54" t="s">
        <v>8571</v>
      </c>
      <c r="B3457" s="54" t="s">
        <v>8679</v>
      </c>
      <c r="C3457" s="54" t="s">
        <v>8843</v>
      </c>
      <c r="D3457" s="57" t="s">
        <v>11048</v>
      </c>
      <c r="E3457" s="1"/>
    </row>
    <row r="3458" spans="1:5" thickBot="1" x14ac:dyDescent="0.3">
      <c r="A3458" s="54" t="s">
        <v>8572</v>
      </c>
      <c r="B3458" s="54" t="s">
        <v>8680</v>
      </c>
      <c r="C3458" s="54" t="s">
        <v>8844</v>
      </c>
      <c r="D3458" s="57" t="s">
        <v>11048</v>
      </c>
      <c r="E3458" s="1"/>
    </row>
    <row r="3459" spans="1:5" thickBot="1" x14ac:dyDescent="0.3">
      <c r="A3459" s="54" t="s">
        <v>8573</v>
      </c>
      <c r="B3459" s="54" t="s">
        <v>8681</v>
      </c>
      <c r="C3459" s="54" t="s">
        <v>8845</v>
      </c>
      <c r="D3459" s="57" t="s">
        <v>11049</v>
      </c>
      <c r="E3459" s="1"/>
    </row>
    <row r="3460" spans="1:5" thickBot="1" x14ac:dyDescent="0.3">
      <c r="A3460" s="54" t="s">
        <v>8574</v>
      </c>
      <c r="B3460" s="54" t="s">
        <v>8682</v>
      </c>
      <c r="C3460" s="54" t="s">
        <v>8846</v>
      </c>
      <c r="D3460" s="57" t="s">
        <v>10889</v>
      </c>
      <c r="E3460" s="1"/>
    </row>
    <row r="3461" spans="1:5" thickBot="1" x14ac:dyDescent="0.3">
      <c r="A3461" s="54" t="s">
        <v>8575</v>
      </c>
      <c r="B3461" s="54" t="s">
        <v>8683</v>
      </c>
      <c r="C3461" s="54" t="s">
        <v>8847</v>
      </c>
      <c r="D3461" s="57" t="s">
        <v>10889</v>
      </c>
      <c r="E3461" s="1"/>
    </row>
    <row r="3462" spans="1:5" thickBot="1" x14ac:dyDescent="0.3">
      <c r="A3462" s="54" t="s">
        <v>8576</v>
      </c>
      <c r="B3462" s="54" t="s">
        <v>8685</v>
      </c>
      <c r="C3462" s="54" t="s">
        <v>8848</v>
      </c>
      <c r="D3462" s="57" t="s">
        <v>11049</v>
      </c>
      <c r="E3462" s="1"/>
    </row>
    <row r="3463" spans="1:5" thickBot="1" x14ac:dyDescent="0.3">
      <c r="A3463" s="54" t="s">
        <v>8577</v>
      </c>
      <c r="B3463" s="54" t="s">
        <v>8686</v>
      </c>
      <c r="C3463" s="54" t="s">
        <v>8849</v>
      </c>
      <c r="D3463" s="57" t="s">
        <v>11050</v>
      </c>
      <c r="E3463" s="1"/>
    </row>
    <row r="3464" spans="1:5" thickBot="1" x14ac:dyDescent="0.3">
      <c r="A3464" s="54" t="s">
        <v>8578</v>
      </c>
      <c r="B3464" s="54" t="s">
        <v>8688</v>
      </c>
      <c r="C3464" s="54" t="s">
        <v>8850</v>
      </c>
      <c r="D3464" s="57" t="s">
        <v>11050</v>
      </c>
      <c r="E3464" s="1"/>
    </row>
    <row r="3465" spans="1:5" thickBot="1" x14ac:dyDescent="0.3">
      <c r="A3465" s="54" t="s">
        <v>8579</v>
      </c>
      <c r="B3465" s="54" t="s">
        <v>8690</v>
      </c>
      <c r="C3465" s="54" t="s">
        <v>8851</v>
      </c>
      <c r="D3465" s="57" t="s">
        <v>10510</v>
      </c>
      <c r="E3465" s="1"/>
    </row>
    <row r="3466" spans="1:5" thickBot="1" x14ac:dyDescent="0.3">
      <c r="A3466" s="54" t="s">
        <v>8580</v>
      </c>
      <c r="B3466" s="54" t="s">
        <v>8691</v>
      </c>
      <c r="C3466" s="54" t="s">
        <v>8852</v>
      </c>
      <c r="D3466" s="57" t="s">
        <v>10510</v>
      </c>
      <c r="E3466" s="1"/>
    </row>
    <row r="3467" spans="1:5" thickBot="1" x14ac:dyDescent="0.3">
      <c r="A3467" s="54" t="s">
        <v>8581</v>
      </c>
      <c r="B3467" s="54" t="s">
        <v>8692</v>
      </c>
      <c r="C3467" s="54" t="s">
        <v>8853</v>
      </c>
      <c r="D3467" s="57" t="s">
        <v>10510</v>
      </c>
      <c r="E3467" s="1"/>
    </row>
    <row r="3468" spans="1:5" thickBot="1" x14ac:dyDescent="0.3">
      <c r="A3468" s="54" t="s">
        <v>8582</v>
      </c>
      <c r="B3468" s="54" t="s">
        <v>8693</v>
      </c>
      <c r="C3468" s="54" t="s">
        <v>8854</v>
      </c>
      <c r="D3468" s="57" t="s">
        <v>10510</v>
      </c>
      <c r="E3468" s="1"/>
    </row>
    <row r="3469" spans="1:5" thickBot="1" x14ac:dyDescent="0.3">
      <c r="A3469" s="54" t="s">
        <v>11169</v>
      </c>
      <c r="B3469" s="54" t="s">
        <v>11054</v>
      </c>
      <c r="C3469" s="54" t="s">
        <v>11055</v>
      </c>
      <c r="D3469" s="57" t="s">
        <v>11056</v>
      </c>
      <c r="E3469" s="1"/>
    </row>
    <row r="3470" spans="1:5" thickBot="1" x14ac:dyDescent="0.3">
      <c r="A3470" s="54" t="s">
        <v>11170</v>
      </c>
      <c r="B3470" s="54" t="s">
        <v>11057</v>
      </c>
      <c r="C3470" s="54" t="s">
        <v>11058</v>
      </c>
      <c r="D3470" s="57" t="s">
        <v>11059</v>
      </c>
      <c r="E3470" s="1"/>
    </row>
    <row r="3471" spans="1:5" thickBot="1" x14ac:dyDescent="0.3">
      <c r="A3471" s="54" t="s">
        <v>11171</v>
      </c>
      <c r="B3471" s="54" t="s">
        <v>11060</v>
      </c>
      <c r="C3471" s="54" t="s">
        <v>11061</v>
      </c>
      <c r="D3471" s="57" t="s">
        <v>11062</v>
      </c>
      <c r="E3471" s="1"/>
    </row>
    <row r="3472" spans="1:5" thickBot="1" x14ac:dyDescent="0.3">
      <c r="A3472" s="54" t="s">
        <v>11172</v>
      </c>
      <c r="B3472" s="54" t="s">
        <v>11063</v>
      </c>
      <c r="C3472" s="54" t="s">
        <v>11064</v>
      </c>
      <c r="D3472" s="57" t="s">
        <v>9473</v>
      </c>
      <c r="E3472" s="1"/>
    </row>
    <row r="3473" spans="1:5" thickBot="1" x14ac:dyDescent="0.3">
      <c r="A3473" s="54" t="s">
        <v>11173</v>
      </c>
      <c r="B3473" s="54" t="s">
        <v>11065</v>
      </c>
      <c r="C3473" s="54" t="s">
        <v>11066</v>
      </c>
      <c r="D3473" s="57" t="s">
        <v>11067</v>
      </c>
      <c r="E3473" s="1"/>
    </row>
    <row r="3474" spans="1:5" thickBot="1" x14ac:dyDescent="0.3">
      <c r="A3474" s="54" t="s">
        <v>11174</v>
      </c>
      <c r="B3474" s="54" t="s">
        <v>11068</v>
      </c>
      <c r="C3474" s="54" t="s">
        <v>11069</v>
      </c>
      <c r="D3474" s="57" t="s">
        <v>11070</v>
      </c>
      <c r="E3474" s="1"/>
    </row>
    <row r="3475" spans="1:5" thickBot="1" x14ac:dyDescent="0.3">
      <c r="A3475" s="54" t="s">
        <v>11175</v>
      </c>
      <c r="B3475" s="54" t="s">
        <v>11071</v>
      </c>
      <c r="C3475" s="54" t="s">
        <v>11072</v>
      </c>
      <c r="D3475" s="57" t="s">
        <v>11073</v>
      </c>
      <c r="E3475" s="1"/>
    </row>
    <row r="3476" spans="1:5" thickBot="1" x14ac:dyDescent="0.3">
      <c r="A3476" s="54" t="s">
        <v>11176</v>
      </c>
      <c r="B3476" s="54" t="s">
        <v>11074</v>
      </c>
      <c r="C3476" s="54" t="s">
        <v>11075</v>
      </c>
      <c r="D3476" s="57" t="s">
        <v>11076</v>
      </c>
      <c r="E3476" s="1"/>
    </row>
    <row r="3477" spans="1:5" thickBot="1" x14ac:dyDescent="0.3">
      <c r="A3477" s="54" t="s">
        <v>11177</v>
      </c>
      <c r="B3477" s="54" t="s">
        <v>11077</v>
      </c>
      <c r="C3477" s="54" t="s">
        <v>11078</v>
      </c>
      <c r="D3477" s="57" t="s">
        <v>11079</v>
      </c>
      <c r="E3477" s="1"/>
    </row>
    <row r="3478" spans="1:5" thickBot="1" x14ac:dyDescent="0.3">
      <c r="A3478" s="54" t="s">
        <v>11178</v>
      </c>
      <c r="B3478" s="54" t="s">
        <v>11080</v>
      </c>
      <c r="C3478" s="54" t="s">
        <v>11081</v>
      </c>
      <c r="D3478" s="57" t="s">
        <v>10990</v>
      </c>
      <c r="E3478" s="1"/>
    </row>
    <row r="3479" spans="1:5" thickBot="1" x14ac:dyDescent="0.3">
      <c r="A3479" s="54" t="s">
        <v>11179</v>
      </c>
      <c r="B3479" s="54" t="s">
        <v>11082</v>
      </c>
      <c r="C3479" s="54" t="s">
        <v>11083</v>
      </c>
      <c r="D3479" s="57" t="s">
        <v>11084</v>
      </c>
      <c r="E3479" s="1"/>
    </row>
    <row r="3480" spans="1:5" thickBot="1" x14ac:dyDescent="0.3">
      <c r="A3480" s="54" t="s">
        <v>11180</v>
      </c>
      <c r="B3480" s="54" t="s">
        <v>11085</v>
      </c>
      <c r="C3480" s="54" t="s">
        <v>11086</v>
      </c>
      <c r="D3480" s="57" t="s">
        <v>11087</v>
      </c>
      <c r="E3480" s="1"/>
    </row>
    <row r="3481" spans="1:5" thickBot="1" x14ac:dyDescent="0.3">
      <c r="A3481" s="54" t="s">
        <v>11181</v>
      </c>
      <c r="B3481" s="54" t="s">
        <v>11088</v>
      </c>
      <c r="C3481" s="54" t="s">
        <v>11089</v>
      </c>
      <c r="D3481" s="57" t="s">
        <v>9471</v>
      </c>
      <c r="E3481" s="1"/>
    </row>
    <row r="3482" spans="1:5" thickBot="1" x14ac:dyDescent="0.3">
      <c r="A3482" s="54" t="s">
        <v>11182</v>
      </c>
      <c r="B3482" s="54" t="s">
        <v>11090</v>
      </c>
      <c r="C3482" s="54" t="s">
        <v>11091</v>
      </c>
      <c r="D3482" s="57" t="s">
        <v>9472</v>
      </c>
      <c r="E3482" s="1"/>
    </row>
    <row r="3483" spans="1:5" thickBot="1" x14ac:dyDescent="0.3">
      <c r="A3483" s="54" t="s">
        <v>11183</v>
      </c>
      <c r="B3483" s="54" t="s">
        <v>11092</v>
      </c>
      <c r="C3483" s="54" t="s">
        <v>11093</v>
      </c>
      <c r="D3483" s="57" t="s">
        <v>11059</v>
      </c>
      <c r="E3483" s="1"/>
    </row>
    <row r="3484" spans="1:5" thickBot="1" x14ac:dyDescent="0.3">
      <c r="A3484" s="54" t="s">
        <v>11184</v>
      </c>
      <c r="B3484" s="54" t="s">
        <v>11094</v>
      </c>
      <c r="C3484" s="54" t="s">
        <v>11095</v>
      </c>
      <c r="D3484" s="57" t="s">
        <v>11096</v>
      </c>
      <c r="E3484" s="1"/>
    </row>
    <row r="3485" spans="1:5" thickBot="1" x14ac:dyDescent="0.3">
      <c r="A3485" s="54" t="s">
        <v>11185</v>
      </c>
      <c r="B3485" s="54" t="s">
        <v>11097</v>
      </c>
      <c r="C3485" s="54" t="s">
        <v>11098</v>
      </c>
      <c r="D3485" s="57" t="s">
        <v>11096</v>
      </c>
      <c r="E3485" s="1"/>
    </row>
    <row r="3486" spans="1:5" thickBot="1" x14ac:dyDescent="0.3">
      <c r="A3486" s="54" t="s">
        <v>11186</v>
      </c>
      <c r="B3486" s="54" t="s">
        <v>11099</v>
      </c>
      <c r="C3486" s="54" t="s">
        <v>11100</v>
      </c>
      <c r="D3486" s="57" t="s">
        <v>11101</v>
      </c>
      <c r="E3486" s="1"/>
    </row>
    <row r="3487" spans="1:5" thickBot="1" x14ac:dyDescent="0.3">
      <c r="A3487" s="54" t="s">
        <v>11187</v>
      </c>
      <c r="B3487" s="54" t="s">
        <v>11102</v>
      </c>
      <c r="C3487" s="54" t="s">
        <v>11103</v>
      </c>
      <c r="D3487" s="57" t="s">
        <v>11104</v>
      </c>
      <c r="E3487" s="1"/>
    </row>
    <row r="3488" spans="1:5" thickBot="1" x14ac:dyDescent="0.3">
      <c r="A3488" s="54" t="s">
        <v>11188</v>
      </c>
      <c r="B3488" s="54" t="s">
        <v>11105</v>
      </c>
      <c r="C3488" s="54" t="s">
        <v>11106</v>
      </c>
      <c r="D3488" s="57" t="s">
        <v>11107</v>
      </c>
      <c r="E3488" s="1"/>
    </row>
    <row r="3489" spans="1:5" thickBot="1" x14ac:dyDescent="0.3">
      <c r="A3489" s="54" t="s">
        <v>11189</v>
      </c>
      <c r="B3489" s="54" t="s">
        <v>11108</v>
      </c>
      <c r="C3489" s="54" t="s">
        <v>11109</v>
      </c>
      <c r="D3489" s="57" t="s">
        <v>11110</v>
      </c>
      <c r="E3489" s="1"/>
    </row>
    <row r="3490" spans="1:5" thickBot="1" x14ac:dyDescent="0.3">
      <c r="A3490" s="54" t="s">
        <v>11190</v>
      </c>
      <c r="B3490" s="54" t="s">
        <v>11111</v>
      </c>
      <c r="C3490" s="54" t="s">
        <v>11112</v>
      </c>
      <c r="D3490" s="57" t="s">
        <v>11110</v>
      </c>
      <c r="E3490" s="1"/>
    </row>
    <row r="3491" spans="1:5" thickBot="1" x14ac:dyDescent="0.3">
      <c r="A3491" s="54" t="s">
        <v>11191</v>
      </c>
      <c r="B3491" s="54" t="s">
        <v>11113</v>
      </c>
      <c r="C3491" s="54" t="s">
        <v>11114</v>
      </c>
      <c r="D3491" s="57" t="s">
        <v>11115</v>
      </c>
      <c r="E3491" s="1"/>
    </row>
    <row r="3492" spans="1:5" thickBot="1" x14ac:dyDescent="0.3">
      <c r="A3492" s="54" t="s">
        <v>11192</v>
      </c>
      <c r="B3492" s="54" t="s">
        <v>11116</v>
      </c>
      <c r="C3492" s="54" t="s">
        <v>11117</v>
      </c>
      <c r="D3492" s="57" t="s">
        <v>11115</v>
      </c>
      <c r="E3492" s="1"/>
    </row>
    <row r="3493" spans="1:5" thickBot="1" x14ac:dyDescent="0.3">
      <c r="A3493" s="54" t="s">
        <v>11193</v>
      </c>
      <c r="B3493" s="54" t="s">
        <v>11118</v>
      </c>
      <c r="C3493" s="54" t="s">
        <v>11119</v>
      </c>
      <c r="D3493" s="57" t="s">
        <v>11120</v>
      </c>
      <c r="E3493" s="1"/>
    </row>
    <row r="3494" spans="1:5" thickBot="1" x14ac:dyDescent="0.3">
      <c r="A3494" s="54" t="s">
        <v>11194</v>
      </c>
      <c r="B3494" s="54" t="s">
        <v>11121</v>
      </c>
      <c r="C3494" s="54" t="s">
        <v>11122</v>
      </c>
      <c r="D3494" s="57" t="s">
        <v>11120</v>
      </c>
      <c r="E3494" s="1"/>
    </row>
    <row r="3495" spans="1:5" thickBot="1" x14ac:dyDescent="0.3">
      <c r="A3495" s="54" t="s">
        <v>11195</v>
      </c>
      <c r="B3495" s="54" t="s">
        <v>11123</v>
      </c>
      <c r="C3495" s="54" t="s">
        <v>11124</v>
      </c>
      <c r="D3495" s="57" t="s">
        <v>9599</v>
      </c>
      <c r="E3495" s="1"/>
    </row>
    <row r="3496" spans="1:5" thickBot="1" x14ac:dyDescent="0.3">
      <c r="A3496" s="54" t="s">
        <v>11196</v>
      </c>
      <c r="B3496" s="54" t="s">
        <v>11219</v>
      </c>
      <c r="C3496" s="54" t="s">
        <v>11125</v>
      </c>
      <c r="D3496" s="57" t="s">
        <v>11126</v>
      </c>
      <c r="E3496" s="1"/>
    </row>
    <row r="3497" spans="1:5" thickBot="1" x14ac:dyDescent="0.3">
      <c r="A3497" s="54" t="s">
        <v>11197</v>
      </c>
      <c r="B3497" s="54" t="s">
        <v>11127</v>
      </c>
      <c r="C3497" s="54" t="s">
        <v>11128</v>
      </c>
      <c r="D3497" s="57" t="s">
        <v>11129</v>
      </c>
      <c r="E3497" s="1"/>
    </row>
    <row r="3498" spans="1:5" thickBot="1" x14ac:dyDescent="0.3">
      <c r="A3498" s="54" t="s">
        <v>11198</v>
      </c>
      <c r="B3498" s="54" t="s">
        <v>11130</v>
      </c>
      <c r="C3498" s="54" t="s">
        <v>11131</v>
      </c>
      <c r="D3498" s="57" t="s">
        <v>11132</v>
      </c>
      <c r="E3498" s="1"/>
    </row>
    <row r="3499" spans="1:5" thickBot="1" x14ac:dyDescent="0.3">
      <c r="A3499" s="54" t="s">
        <v>11199</v>
      </c>
      <c r="B3499" s="54" t="s">
        <v>11133</v>
      </c>
      <c r="C3499" s="54" t="s">
        <v>11134</v>
      </c>
      <c r="D3499" s="57" t="s">
        <v>11135</v>
      </c>
      <c r="E3499" s="1"/>
    </row>
    <row r="3500" spans="1:5" thickBot="1" x14ac:dyDescent="0.3">
      <c r="A3500" s="54" t="s">
        <v>11200</v>
      </c>
      <c r="B3500" s="54" t="s">
        <v>11136</v>
      </c>
      <c r="C3500" s="54" t="s">
        <v>11137</v>
      </c>
      <c r="D3500" s="57" t="s">
        <v>11138</v>
      </c>
      <c r="E3500" s="1"/>
    </row>
    <row r="3501" spans="1:5" thickBot="1" x14ac:dyDescent="0.3">
      <c r="A3501" s="54" t="s">
        <v>11201</v>
      </c>
      <c r="B3501" s="54" t="s">
        <v>11139</v>
      </c>
      <c r="C3501" s="54" t="s">
        <v>11140</v>
      </c>
      <c r="D3501" s="57" t="s">
        <v>11141</v>
      </c>
      <c r="E3501" s="1"/>
    </row>
    <row r="3502" spans="1:5" thickBot="1" x14ac:dyDescent="0.3">
      <c r="A3502" s="54" t="s">
        <v>11202</v>
      </c>
      <c r="B3502" s="54" t="s">
        <v>11054</v>
      </c>
      <c r="C3502" s="54" t="s">
        <v>11142</v>
      </c>
      <c r="D3502" s="57" t="s">
        <v>11143</v>
      </c>
      <c r="E3502" s="1"/>
    </row>
    <row r="3503" spans="1:5" thickBot="1" x14ac:dyDescent="0.3">
      <c r="A3503" s="54" t="s">
        <v>11203</v>
      </c>
      <c r="B3503" s="54" t="s">
        <v>11057</v>
      </c>
      <c r="C3503" s="54" t="s">
        <v>11144</v>
      </c>
      <c r="D3503" s="57" t="s">
        <v>11145</v>
      </c>
      <c r="E3503" s="1"/>
    </row>
    <row r="3504" spans="1:5" thickBot="1" x14ac:dyDescent="0.3">
      <c r="A3504" s="54" t="s">
        <v>11204</v>
      </c>
      <c r="B3504" s="54" t="s">
        <v>11060</v>
      </c>
      <c r="C3504" s="54" t="s">
        <v>11146</v>
      </c>
      <c r="D3504" s="57" t="s">
        <v>11147</v>
      </c>
      <c r="E3504" s="1"/>
    </row>
    <row r="3505" spans="1:5" thickBot="1" x14ac:dyDescent="0.3">
      <c r="A3505" s="54" t="s">
        <v>11205</v>
      </c>
      <c r="B3505" s="54" t="s">
        <v>11063</v>
      </c>
      <c r="C3505" s="54" t="s">
        <v>11148</v>
      </c>
      <c r="D3505" s="57" t="s">
        <v>10399</v>
      </c>
      <c r="E3505" s="1"/>
    </row>
    <row r="3506" spans="1:5" thickBot="1" x14ac:dyDescent="0.3">
      <c r="A3506" s="54" t="s">
        <v>11206</v>
      </c>
      <c r="B3506" s="54" t="s">
        <v>11092</v>
      </c>
      <c r="C3506" s="54" t="s">
        <v>11149</v>
      </c>
      <c r="D3506" s="57" t="s">
        <v>11145</v>
      </c>
      <c r="E3506" s="1"/>
    </row>
    <row r="3507" spans="1:5" thickBot="1" x14ac:dyDescent="0.3">
      <c r="A3507" s="54" t="s">
        <v>11207</v>
      </c>
      <c r="B3507" s="54" t="s">
        <v>11094</v>
      </c>
      <c r="C3507" s="54" t="s">
        <v>11150</v>
      </c>
      <c r="D3507" s="57" t="s">
        <v>11151</v>
      </c>
      <c r="E3507" s="1"/>
    </row>
    <row r="3508" spans="1:5" thickBot="1" x14ac:dyDescent="0.3">
      <c r="A3508" s="54" t="s">
        <v>11208</v>
      </c>
      <c r="B3508" s="54" t="s">
        <v>11097</v>
      </c>
      <c r="C3508" s="54" t="s">
        <v>11152</v>
      </c>
      <c r="D3508" s="57" t="s">
        <v>11151</v>
      </c>
      <c r="E3508" s="1"/>
    </row>
    <row r="3509" spans="1:5" thickBot="1" x14ac:dyDescent="0.3">
      <c r="A3509" s="54" t="s">
        <v>11209</v>
      </c>
      <c r="B3509" s="54" t="s">
        <v>11099</v>
      </c>
      <c r="C3509" s="54" t="s">
        <v>11153</v>
      </c>
      <c r="D3509" s="57" t="s">
        <v>11154</v>
      </c>
      <c r="E3509" s="1"/>
    </row>
    <row r="3510" spans="1:5" thickBot="1" x14ac:dyDescent="0.3">
      <c r="A3510" s="54" t="s">
        <v>11210</v>
      </c>
      <c r="B3510" s="54" t="s">
        <v>11102</v>
      </c>
      <c r="C3510" s="54" t="s">
        <v>11155</v>
      </c>
      <c r="D3510" s="57" t="s">
        <v>11156</v>
      </c>
      <c r="E3510" s="1"/>
    </row>
    <row r="3511" spans="1:5" thickBot="1" x14ac:dyDescent="0.3">
      <c r="A3511" s="54" t="s">
        <v>11211</v>
      </c>
      <c r="B3511" s="54" t="s">
        <v>11105</v>
      </c>
      <c r="C3511" s="54" t="s">
        <v>11157</v>
      </c>
      <c r="D3511" s="57" t="s">
        <v>11158</v>
      </c>
      <c r="E3511" s="1"/>
    </row>
    <row r="3512" spans="1:5" thickBot="1" x14ac:dyDescent="0.3">
      <c r="A3512" s="54" t="s">
        <v>11212</v>
      </c>
      <c r="B3512" s="54" t="s">
        <v>11108</v>
      </c>
      <c r="C3512" s="54" t="s">
        <v>11159</v>
      </c>
      <c r="D3512" s="57" t="s">
        <v>11160</v>
      </c>
      <c r="E3512" s="1"/>
    </row>
    <row r="3513" spans="1:5" thickBot="1" x14ac:dyDescent="0.3">
      <c r="A3513" s="54" t="s">
        <v>11213</v>
      </c>
      <c r="B3513" s="54" t="s">
        <v>11111</v>
      </c>
      <c r="C3513" s="54" t="s">
        <v>11161</v>
      </c>
      <c r="D3513" s="57" t="s">
        <v>11160</v>
      </c>
      <c r="E3513" s="1"/>
    </row>
    <row r="3514" spans="1:5" thickBot="1" x14ac:dyDescent="0.3">
      <c r="A3514" s="54" t="s">
        <v>11214</v>
      </c>
      <c r="B3514" s="54" t="s">
        <v>11113</v>
      </c>
      <c r="C3514" s="54" t="s">
        <v>11162</v>
      </c>
      <c r="D3514" s="57" t="s">
        <v>11163</v>
      </c>
      <c r="E3514" s="1"/>
    </row>
    <row r="3515" spans="1:5" thickBot="1" x14ac:dyDescent="0.3">
      <c r="A3515" s="54" t="s">
        <v>11215</v>
      </c>
      <c r="B3515" s="54" t="s">
        <v>11116</v>
      </c>
      <c r="C3515" s="54" t="s">
        <v>11164</v>
      </c>
      <c r="D3515" s="57" t="s">
        <v>11163</v>
      </c>
      <c r="E3515" s="1"/>
    </row>
    <row r="3516" spans="1:5" thickBot="1" x14ac:dyDescent="0.3">
      <c r="A3516" s="54" t="s">
        <v>11216</v>
      </c>
      <c r="B3516" s="54" t="s">
        <v>11118</v>
      </c>
      <c r="C3516" s="54" t="s">
        <v>11165</v>
      </c>
      <c r="D3516" s="57" t="s">
        <v>11166</v>
      </c>
      <c r="E3516" s="1"/>
    </row>
    <row r="3517" spans="1:5" thickBot="1" x14ac:dyDescent="0.3">
      <c r="A3517" s="54" t="s">
        <v>11217</v>
      </c>
      <c r="B3517" s="54" t="s">
        <v>11121</v>
      </c>
      <c r="C3517" s="54" t="s">
        <v>11167</v>
      </c>
      <c r="D3517" s="57" t="s">
        <v>11166</v>
      </c>
      <c r="E3517" s="1"/>
    </row>
    <row r="3518" spans="1:5" thickBot="1" x14ac:dyDescent="0.3">
      <c r="A3518" s="54" t="s">
        <v>11218</v>
      </c>
      <c r="B3518" s="54" t="s">
        <v>11123</v>
      </c>
      <c r="C3518" s="54" t="s">
        <v>11168</v>
      </c>
      <c r="D3518" s="57" t="s">
        <v>10521</v>
      </c>
      <c r="E3518" s="1"/>
    </row>
    <row r="3519" spans="1:5" thickBot="1" x14ac:dyDescent="0.3">
      <c r="A3519" s="54"/>
      <c r="B3519" s="54"/>
      <c r="C3519" s="54"/>
      <c r="D3519" s="57"/>
      <c r="E3519" s="1"/>
    </row>
    <row r="3520" spans="1:5" thickBot="1" x14ac:dyDescent="0.3">
      <c r="A3520" s="54"/>
      <c r="B3520" s="54"/>
      <c r="C3520" s="54"/>
      <c r="D3520" s="57"/>
      <c r="E3520" s="1"/>
    </row>
    <row r="3521" spans="1:5" thickBot="1" x14ac:dyDescent="0.3">
      <c r="A3521" s="54"/>
      <c r="B3521" s="54"/>
      <c r="C3521" s="54"/>
      <c r="D3521" s="57"/>
      <c r="E3521" s="1"/>
    </row>
    <row r="3522" spans="1:5" thickBot="1" x14ac:dyDescent="0.3">
      <c r="A3522" s="54"/>
      <c r="B3522" s="54"/>
      <c r="C3522" s="54"/>
      <c r="D3522" s="57"/>
      <c r="E3522" s="1"/>
    </row>
    <row r="3523" spans="1:5" thickBot="1" x14ac:dyDescent="0.3">
      <c r="A3523" s="54"/>
      <c r="B3523" s="54"/>
      <c r="C3523" s="54"/>
      <c r="D3523" s="57"/>
      <c r="E3523" s="1"/>
    </row>
    <row r="3524" spans="1:5" thickBot="1" x14ac:dyDescent="0.3">
      <c r="A3524" s="54"/>
      <c r="B3524" s="54"/>
      <c r="C3524" s="54"/>
      <c r="D3524" s="57"/>
      <c r="E3524" s="1"/>
    </row>
    <row r="3525" spans="1:5" thickBot="1" x14ac:dyDescent="0.3">
      <c r="A3525" s="54"/>
      <c r="B3525" s="54"/>
      <c r="C3525" s="54"/>
      <c r="D3525" s="57"/>
      <c r="E3525" s="1"/>
    </row>
    <row r="3526" spans="1:5" thickBot="1" x14ac:dyDescent="0.3">
      <c r="A3526" s="54"/>
      <c r="B3526" s="54"/>
      <c r="C3526" s="54"/>
      <c r="D3526" s="57"/>
      <c r="E3526" s="1"/>
    </row>
    <row r="3527" spans="1:5" thickBot="1" x14ac:dyDescent="0.3">
      <c r="A3527" s="54"/>
      <c r="B3527" s="54"/>
      <c r="C3527" s="54"/>
      <c r="D3527" s="57"/>
      <c r="E3527" s="1"/>
    </row>
    <row r="3528" spans="1:5" thickBot="1" x14ac:dyDescent="0.3">
      <c r="A3528" s="54"/>
      <c r="B3528" s="54"/>
      <c r="C3528" s="54"/>
      <c r="D3528" s="57"/>
      <c r="E3528" s="1"/>
    </row>
    <row r="3529" spans="1:5" thickBot="1" x14ac:dyDescent="0.3">
      <c r="A3529" s="54"/>
      <c r="B3529" s="54"/>
      <c r="C3529" s="54"/>
      <c r="D3529" s="57"/>
      <c r="E3529" s="1"/>
    </row>
    <row r="3530" spans="1:5" thickBot="1" x14ac:dyDescent="0.3">
      <c r="A3530" s="54"/>
      <c r="B3530" s="54"/>
      <c r="C3530" s="54"/>
      <c r="D3530" s="57"/>
      <c r="E3530" s="1"/>
    </row>
    <row r="3531" spans="1:5" thickBot="1" x14ac:dyDescent="0.3">
      <c r="A3531" s="54"/>
      <c r="B3531" s="54"/>
      <c r="C3531" s="54"/>
      <c r="D3531" s="57"/>
      <c r="E3531" s="1"/>
    </row>
    <row r="3532" spans="1:5" thickBot="1" x14ac:dyDescent="0.3">
      <c r="A3532" s="54"/>
      <c r="B3532" s="54"/>
      <c r="C3532" s="54"/>
      <c r="D3532" s="57"/>
      <c r="E3532" s="1"/>
    </row>
    <row r="3533" spans="1:5" thickBot="1" x14ac:dyDescent="0.3">
      <c r="A3533" s="54"/>
      <c r="B3533" s="54"/>
      <c r="C3533" s="54"/>
      <c r="D3533" s="57"/>
      <c r="E3533" s="1"/>
    </row>
    <row r="3534" spans="1:5" thickBot="1" x14ac:dyDescent="0.3">
      <c r="A3534" s="54"/>
      <c r="B3534" s="54"/>
      <c r="C3534" s="54"/>
      <c r="D3534" s="57"/>
      <c r="E3534" s="1"/>
    </row>
    <row r="3535" spans="1:5" thickBot="1" x14ac:dyDescent="0.3">
      <c r="A3535" s="54"/>
      <c r="B3535" s="54"/>
      <c r="C3535" s="54"/>
      <c r="D3535" s="57"/>
      <c r="E3535" s="1"/>
    </row>
    <row r="3536" spans="1:5" thickBot="1" x14ac:dyDescent="0.3">
      <c r="A3536" s="54"/>
      <c r="B3536" s="54"/>
      <c r="C3536" s="54"/>
      <c r="D3536" s="57"/>
      <c r="E3536" s="1"/>
    </row>
    <row r="3537" spans="1:5" thickBot="1" x14ac:dyDescent="0.3">
      <c r="A3537" s="54"/>
      <c r="B3537" s="54"/>
      <c r="C3537" s="54"/>
      <c r="D3537" s="57"/>
      <c r="E3537" s="1"/>
    </row>
    <row r="3538" spans="1:5" thickBot="1" x14ac:dyDescent="0.3">
      <c r="A3538" s="54"/>
      <c r="B3538" s="54"/>
      <c r="C3538" s="54"/>
      <c r="D3538" s="57"/>
      <c r="E3538" s="1"/>
    </row>
    <row r="3539" spans="1:5" thickBot="1" x14ac:dyDescent="0.3">
      <c r="A3539" s="54"/>
      <c r="B3539" s="54"/>
      <c r="C3539" s="54"/>
      <c r="D3539" s="57"/>
      <c r="E3539" s="1"/>
    </row>
    <row r="3540" spans="1:5" thickBot="1" x14ac:dyDescent="0.3">
      <c r="A3540" s="54"/>
      <c r="B3540" s="54"/>
      <c r="C3540" s="54"/>
      <c r="D3540" s="57"/>
      <c r="E3540" s="1"/>
    </row>
    <row r="3541" spans="1:5" thickBot="1" x14ac:dyDescent="0.3">
      <c r="A3541" s="54"/>
      <c r="B3541" s="54"/>
      <c r="C3541" s="54"/>
      <c r="D3541" s="57"/>
      <c r="E3541" s="1"/>
    </row>
    <row r="3542" spans="1:5" thickBot="1" x14ac:dyDescent="0.3">
      <c r="A3542" s="54"/>
      <c r="B3542" s="54"/>
      <c r="C3542" s="54"/>
      <c r="D3542" s="57"/>
      <c r="E3542" s="1"/>
    </row>
    <row r="3543" spans="1:5" thickBot="1" x14ac:dyDescent="0.3">
      <c r="A3543" s="54"/>
      <c r="B3543" s="54"/>
      <c r="C3543" s="54"/>
      <c r="D3543" s="57"/>
      <c r="E3543" s="1"/>
    </row>
    <row r="3544" spans="1:5" thickBot="1" x14ac:dyDescent="0.3">
      <c r="A3544" s="54"/>
      <c r="B3544" s="54"/>
      <c r="C3544" s="54"/>
      <c r="D3544" s="57"/>
      <c r="E3544" s="1"/>
    </row>
    <row r="3545" spans="1:5" thickBot="1" x14ac:dyDescent="0.3">
      <c r="A3545" s="54"/>
      <c r="B3545" s="54"/>
      <c r="C3545" s="54"/>
      <c r="D3545" s="57"/>
      <c r="E3545" s="1"/>
    </row>
    <row r="3546" spans="1:5" thickBot="1" x14ac:dyDescent="0.3">
      <c r="A3546" s="54"/>
      <c r="B3546" s="54"/>
      <c r="C3546" s="54"/>
      <c r="D3546" s="57"/>
      <c r="E3546" s="1"/>
    </row>
    <row r="3547" spans="1:5" thickBot="1" x14ac:dyDescent="0.3">
      <c r="A3547" s="54"/>
      <c r="B3547" s="54"/>
      <c r="C3547" s="54"/>
      <c r="D3547" s="57"/>
      <c r="E3547" s="1"/>
    </row>
    <row r="3548" spans="1:5" thickBot="1" x14ac:dyDescent="0.3">
      <c r="A3548" s="54"/>
      <c r="B3548" s="54"/>
      <c r="C3548" s="54"/>
      <c r="D3548" s="57"/>
      <c r="E3548" s="1"/>
    </row>
    <row r="3549" spans="1:5" thickBot="1" x14ac:dyDescent="0.3">
      <c r="A3549" s="54"/>
      <c r="B3549" s="54"/>
      <c r="C3549" s="54"/>
      <c r="D3549" s="57"/>
      <c r="E3549" s="1"/>
    </row>
    <row r="3550" spans="1:5" thickBot="1" x14ac:dyDescent="0.3">
      <c r="A3550" s="54"/>
      <c r="B3550" s="54"/>
      <c r="C3550" s="54"/>
      <c r="D3550" s="57"/>
      <c r="E3550" s="1"/>
    </row>
    <row r="3551" spans="1:5" thickBot="1" x14ac:dyDescent="0.3">
      <c r="A3551" s="54"/>
      <c r="B3551" s="54"/>
      <c r="C3551" s="54"/>
      <c r="D3551" s="57"/>
      <c r="E3551" s="1"/>
    </row>
    <row r="3552" spans="1:5" thickBot="1" x14ac:dyDescent="0.3">
      <c r="A3552" s="54"/>
      <c r="B3552" s="54"/>
      <c r="C3552" s="54"/>
      <c r="D3552" s="57"/>
      <c r="E3552" s="1"/>
    </row>
    <row r="3553" spans="1:5" thickBot="1" x14ac:dyDescent="0.3">
      <c r="A3553" s="54"/>
      <c r="B3553" s="54"/>
      <c r="C3553" s="54"/>
      <c r="D3553" s="57"/>
      <c r="E3553" s="1"/>
    </row>
    <row r="3554" spans="1:5" thickBot="1" x14ac:dyDescent="0.3">
      <c r="A3554" s="54"/>
      <c r="B3554" s="54"/>
      <c r="C3554" s="54"/>
      <c r="D3554" s="57"/>
      <c r="E3554" s="1"/>
    </row>
    <row r="3555" spans="1:5" thickBot="1" x14ac:dyDescent="0.3">
      <c r="A3555" s="54"/>
      <c r="B3555" s="54"/>
      <c r="C3555" s="54"/>
      <c r="D3555" s="57"/>
      <c r="E3555" s="1"/>
    </row>
    <row r="3556" spans="1:5" thickBot="1" x14ac:dyDescent="0.3">
      <c r="A3556" s="54"/>
      <c r="B3556" s="54"/>
      <c r="C3556" s="54"/>
      <c r="D3556" s="57"/>
      <c r="E3556" s="1"/>
    </row>
    <row r="3557" spans="1:5" thickBot="1" x14ac:dyDescent="0.3">
      <c r="A3557" s="54"/>
      <c r="B3557" s="54"/>
      <c r="C3557" s="54"/>
      <c r="D3557" s="57"/>
      <c r="E3557" s="1"/>
    </row>
    <row r="3558" spans="1:5" thickBot="1" x14ac:dyDescent="0.3">
      <c r="A3558" s="54"/>
      <c r="B3558" s="54"/>
      <c r="C3558" s="54"/>
      <c r="D3558" s="57"/>
      <c r="E3558" s="1"/>
    </row>
    <row r="3559" spans="1:5" thickBot="1" x14ac:dyDescent="0.3">
      <c r="A3559" s="54"/>
      <c r="B3559" s="54"/>
      <c r="C3559" s="54"/>
      <c r="D3559" s="57"/>
      <c r="E3559" s="1"/>
    </row>
    <row r="3560" spans="1:5" thickBot="1" x14ac:dyDescent="0.3">
      <c r="A3560" s="54"/>
      <c r="B3560" s="54"/>
      <c r="C3560" s="54"/>
      <c r="D3560" s="57"/>
      <c r="E3560" s="1"/>
    </row>
    <row r="3561" spans="1:5" thickBot="1" x14ac:dyDescent="0.3">
      <c r="A3561" s="54"/>
      <c r="B3561" s="54"/>
      <c r="C3561" s="54"/>
      <c r="D3561" s="57"/>
      <c r="E3561" s="1"/>
    </row>
    <row r="3562" spans="1:5" thickBot="1" x14ac:dyDescent="0.3">
      <c r="A3562" s="54"/>
      <c r="B3562" s="54"/>
      <c r="C3562" s="54"/>
      <c r="D3562" s="57"/>
      <c r="E3562" s="1"/>
    </row>
    <row r="3563" spans="1:5" thickBot="1" x14ac:dyDescent="0.3">
      <c r="A3563" s="54"/>
      <c r="B3563" s="54"/>
      <c r="C3563" s="54"/>
      <c r="D3563" s="57"/>
      <c r="E3563" s="1"/>
    </row>
    <row r="3564" spans="1:5" thickBot="1" x14ac:dyDescent="0.3">
      <c r="A3564" s="54"/>
      <c r="B3564" s="54"/>
      <c r="C3564" s="54"/>
      <c r="D3564" s="57"/>
      <c r="E3564" s="1"/>
    </row>
    <row r="3565" spans="1:5" thickBot="1" x14ac:dyDescent="0.3">
      <c r="A3565" s="54"/>
      <c r="B3565" s="54"/>
      <c r="C3565" s="54"/>
      <c r="D3565" s="57"/>
      <c r="E3565" s="1"/>
    </row>
    <row r="3566" spans="1:5" thickBot="1" x14ac:dyDescent="0.3">
      <c r="A3566" s="54"/>
      <c r="B3566" s="54"/>
      <c r="C3566" s="54"/>
      <c r="D3566" s="57"/>
      <c r="E3566" s="1"/>
    </row>
    <row r="3567" spans="1:5" thickBot="1" x14ac:dyDescent="0.3">
      <c r="A3567" s="54"/>
      <c r="B3567" s="54"/>
      <c r="C3567" s="54"/>
      <c r="D3567" s="57"/>
      <c r="E3567" s="1"/>
    </row>
    <row r="3568" spans="1:5" thickBot="1" x14ac:dyDescent="0.3">
      <c r="A3568" s="54"/>
      <c r="B3568" s="54"/>
      <c r="C3568" s="54"/>
      <c r="D3568" s="57"/>
      <c r="E3568" s="1"/>
    </row>
    <row r="3569" spans="1:5" thickBot="1" x14ac:dyDescent="0.3">
      <c r="A3569" s="54"/>
      <c r="B3569" s="54"/>
      <c r="C3569" s="54"/>
      <c r="D3569" s="57"/>
      <c r="E3569" s="1"/>
    </row>
    <row r="3570" spans="1:5" thickBot="1" x14ac:dyDescent="0.3">
      <c r="A3570" s="54"/>
      <c r="B3570" s="54"/>
      <c r="C3570" s="54"/>
      <c r="D3570" s="57"/>
      <c r="E3570" s="1"/>
    </row>
    <row r="3571" spans="1:5" thickBot="1" x14ac:dyDescent="0.3">
      <c r="A3571" s="54"/>
      <c r="B3571" s="54"/>
      <c r="C3571" s="54"/>
      <c r="D3571" s="57"/>
      <c r="E3571" s="1"/>
    </row>
    <row r="3572" spans="1:5" thickBot="1" x14ac:dyDescent="0.3">
      <c r="A3572" s="54"/>
      <c r="B3572" s="54"/>
      <c r="C3572" s="54"/>
      <c r="D3572" s="57"/>
      <c r="E3572" s="1"/>
    </row>
    <row r="3573" spans="1:5" thickBot="1" x14ac:dyDescent="0.3">
      <c r="A3573" s="54"/>
      <c r="B3573" s="54"/>
      <c r="C3573" s="54"/>
      <c r="D3573" s="57"/>
      <c r="E3573" s="1"/>
    </row>
    <row r="3574" spans="1:5" thickBot="1" x14ac:dyDescent="0.3">
      <c r="A3574" s="54"/>
      <c r="B3574" s="54"/>
      <c r="C3574" s="54"/>
      <c r="D3574" s="57"/>
      <c r="E3574" s="1"/>
    </row>
    <row r="3575" spans="1:5" thickBot="1" x14ac:dyDescent="0.3">
      <c r="A3575" s="54"/>
      <c r="B3575" s="54"/>
      <c r="C3575" s="54"/>
      <c r="D3575" s="57"/>
      <c r="E3575" s="1"/>
    </row>
    <row r="3576" spans="1:5" thickBot="1" x14ac:dyDescent="0.3">
      <c r="A3576" s="54"/>
      <c r="B3576" s="54"/>
      <c r="C3576" s="54"/>
      <c r="D3576" s="57"/>
      <c r="E3576" s="1"/>
    </row>
    <row r="3577" spans="1:5" thickBot="1" x14ac:dyDescent="0.3">
      <c r="A3577" s="54"/>
      <c r="B3577" s="54"/>
      <c r="C3577" s="54"/>
      <c r="D3577" s="57"/>
      <c r="E3577" s="1"/>
    </row>
    <row r="3578" spans="1:5" thickBot="1" x14ac:dyDescent="0.3">
      <c r="A3578" s="54"/>
      <c r="B3578" s="54"/>
      <c r="C3578" s="54"/>
      <c r="D3578" s="57"/>
      <c r="E3578" s="1"/>
    </row>
    <row r="3579" spans="1:5" thickBot="1" x14ac:dyDescent="0.3">
      <c r="A3579" s="54"/>
      <c r="B3579" s="54"/>
      <c r="C3579" s="54"/>
      <c r="D3579" s="57"/>
      <c r="E3579" s="1"/>
    </row>
    <row r="3580" spans="1:5" thickBot="1" x14ac:dyDescent="0.3">
      <c r="A3580" s="54"/>
      <c r="B3580" s="54"/>
      <c r="C3580" s="54"/>
      <c r="D3580" s="57"/>
      <c r="E3580" s="1"/>
    </row>
    <row r="3581" spans="1:5" thickBot="1" x14ac:dyDescent="0.3">
      <c r="A3581" s="54"/>
      <c r="B3581" s="54"/>
      <c r="C3581" s="54"/>
      <c r="D3581" s="57"/>
      <c r="E3581" s="1"/>
    </row>
    <row r="3582" spans="1:5" thickBot="1" x14ac:dyDescent="0.3">
      <c r="A3582" s="54"/>
      <c r="B3582" s="54"/>
      <c r="C3582" s="54"/>
      <c r="D3582" s="57"/>
      <c r="E3582" s="1"/>
    </row>
    <row r="3583" spans="1:5" thickBot="1" x14ac:dyDescent="0.3">
      <c r="A3583" s="54"/>
      <c r="B3583" s="54"/>
      <c r="C3583" s="54"/>
      <c r="D3583" s="57"/>
      <c r="E3583" s="1"/>
    </row>
    <row r="3584" spans="1:5" thickBot="1" x14ac:dyDescent="0.3">
      <c r="A3584" s="54"/>
      <c r="B3584" s="54"/>
      <c r="C3584" s="54"/>
      <c r="D3584" s="57"/>
      <c r="E3584" s="1"/>
    </row>
    <row r="3585" spans="1:5" thickBot="1" x14ac:dyDescent="0.3">
      <c r="A3585" s="54"/>
      <c r="B3585" s="54"/>
      <c r="C3585" s="54"/>
      <c r="D3585" s="57"/>
      <c r="E3585" s="1"/>
    </row>
    <row r="3586" spans="1:5" thickBot="1" x14ac:dyDescent="0.3">
      <c r="A3586" s="54"/>
      <c r="B3586" s="54"/>
      <c r="C3586" s="54"/>
      <c r="D3586" s="57"/>
      <c r="E3586" s="1"/>
    </row>
    <row r="3587" spans="1:5" thickBot="1" x14ac:dyDescent="0.3">
      <c r="A3587" s="54"/>
      <c r="B3587" s="54"/>
      <c r="C3587" s="54"/>
      <c r="D3587" s="57"/>
      <c r="E3587" s="1"/>
    </row>
    <row r="3588" spans="1:5" thickBot="1" x14ac:dyDescent="0.3">
      <c r="A3588" s="54"/>
      <c r="B3588" s="54"/>
      <c r="C3588" s="54"/>
      <c r="D3588" s="57"/>
      <c r="E3588" s="1"/>
    </row>
    <row r="3589" spans="1:5" thickBot="1" x14ac:dyDescent="0.3">
      <c r="A3589" s="54"/>
      <c r="B3589" s="54"/>
      <c r="C3589" s="54"/>
      <c r="D3589" s="57"/>
      <c r="E3589" s="1"/>
    </row>
    <row r="3590" spans="1:5" thickBot="1" x14ac:dyDescent="0.3">
      <c r="A3590" s="54"/>
      <c r="B3590" s="54"/>
      <c r="C3590" s="54"/>
      <c r="D3590" s="57"/>
      <c r="E3590" s="1"/>
    </row>
    <row r="3591" spans="1:5" thickBot="1" x14ac:dyDescent="0.3">
      <c r="A3591" s="54"/>
      <c r="B3591" s="54"/>
      <c r="C3591" s="54"/>
      <c r="D3591" s="57"/>
      <c r="E3591" s="1"/>
    </row>
    <row r="3592" spans="1:5" thickBot="1" x14ac:dyDescent="0.3">
      <c r="A3592" s="54"/>
      <c r="B3592" s="54"/>
      <c r="C3592" s="54"/>
      <c r="D3592" s="57"/>
      <c r="E3592" s="1"/>
    </row>
    <row r="3593" spans="1:5" thickBot="1" x14ac:dyDescent="0.3">
      <c r="A3593" s="54"/>
      <c r="B3593" s="54"/>
      <c r="C3593" s="54"/>
      <c r="D3593" s="57"/>
      <c r="E3593" s="1"/>
    </row>
    <row r="3594" spans="1:5" thickBot="1" x14ac:dyDescent="0.3">
      <c r="A3594" s="54"/>
      <c r="B3594" s="54"/>
      <c r="C3594" s="54"/>
      <c r="D3594" s="57"/>
      <c r="E3594" s="1"/>
    </row>
    <row r="3595" spans="1:5" thickBot="1" x14ac:dyDescent="0.3">
      <c r="A3595" s="54"/>
      <c r="B3595" s="54"/>
      <c r="C3595" s="54"/>
      <c r="D3595" s="57"/>
      <c r="E3595" s="1"/>
    </row>
    <row r="3596" spans="1:5" thickBot="1" x14ac:dyDescent="0.3">
      <c r="A3596" s="54"/>
      <c r="B3596" s="54"/>
      <c r="C3596" s="54"/>
      <c r="D3596" s="57"/>
      <c r="E3596" s="1"/>
    </row>
    <row r="3597" spans="1:5" thickBot="1" x14ac:dyDescent="0.3">
      <c r="A3597" s="54"/>
      <c r="B3597" s="54"/>
      <c r="C3597" s="54"/>
      <c r="D3597" s="57"/>
      <c r="E3597" s="1"/>
    </row>
    <row r="3598" spans="1:5" thickBot="1" x14ac:dyDescent="0.3">
      <c r="A3598" s="54"/>
      <c r="B3598" s="54"/>
      <c r="C3598" s="54"/>
      <c r="D3598" s="57"/>
      <c r="E3598" s="1"/>
    </row>
    <row r="3599" spans="1:5" thickBot="1" x14ac:dyDescent="0.3">
      <c r="A3599" s="54"/>
      <c r="B3599" s="54"/>
      <c r="C3599" s="54"/>
      <c r="D3599" s="57"/>
      <c r="E3599" s="1"/>
    </row>
    <row r="3600" spans="1:5" thickBot="1" x14ac:dyDescent="0.3">
      <c r="A3600" s="54"/>
      <c r="B3600" s="54"/>
      <c r="C3600" s="54"/>
      <c r="D3600" s="57"/>
      <c r="E3600" s="1"/>
    </row>
    <row r="3601" spans="1:5" thickBot="1" x14ac:dyDescent="0.3">
      <c r="A3601" s="54"/>
      <c r="B3601" s="54"/>
      <c r="C3601" s="54"/>
      <c r="D3601" s="57"/>
      <c r="E3601" s="1"/>
    </row>
    <row r="3602" spans="1:5" thickBot="1" x14ac:dyDescent="0.3">
      <c r="A3602" s="54"/>
      <c r="B3602" s="54"/>
      <c r="C3602" s="54"/>
      <c r="D3602" s="57"/>
      <c r="E3602" s="1"/>
    </row>
    <row r="3603" spans="1:5" thickBot="1" x14ac:dyDescent="0.3">
      <c r="A3603" s="54"/>
      <c r="B3603" s="54"/>
      <c r="C3603" s="54"/>
      <c r="D3603" s="57"/>
      <c r="E3603" s="1"/>
    </row>
    <row r="3604" spans="1:5" thickBot="1" x14ac:dyDescent="0.3">
      <c r="A3604" s="54"/>
      <c r="B3604" s="54"/>
      <c r="C3604" s="54"/>
      <c r="D3604" s="57"/>
      <c r="E3604" s="1"/>
    </row>
    <row r="3605" spans="1:5" thickBot="1" x14ac:dyDescent="0.3">
      <c r="A3605" s="54"/>
      <c r="B3605" s="54"/>
      <c r="C3605" s="54"/>
      <c r="D3605" s="57"/>
      <c r="E3605" s="1"/>
    </row>
    <row r="3606" spans="1:5" thickBot="1" x14ac:dyDescent="0.3">
      <c r="A3606" s="54"/>
      <c r="B3606" s="54"/>
      <c r="C3606" s="54"/>
      <c r="D3606" s="57"/>
      <c r="E3606" s="1"/>
    </row>
    <row r="3607" spans="1:5" thickBot="1" x14ac:dyDescent="0.3">
      <c r="A3607" s="54"/>
      <c r="B3607" s="54"/>
      <c r="C3607" s="54"/>
      <c r="D3607" s="57"/>
      <c r="E3607" s="1"/>
    </row>
    <row r="3608" spans="1:5" thickBot="1" x14ac:dyDescent="0.3">
      <c r="A3608" s="54"/>
      <c r="B3608" s="54"/>
      <c r="C3608" s="54"/>
      <c r="D3608" s="57"/>
      <c r="E3608" s="1"/>
    </row>
    <row r="3609" spans="1:5" thickBot="1" x14ac:dyDescent="0.3">
      <c r="A3609" s="54"/>
      <c r="B3609" s="54"/>
      <c r="C3609" s="54"/>
      <c r="D3609" s="57"/>
      <c r="E3609" s="1"/>
    </row>
    <row r="3610" spans="1:5" thickBot="1" x14ac:dyDescent="0.3">
      <c r="A3610" s="54"/>
      <c r="B3610" s="54"/>
      <c r="C3610" s="54"/>
      <c r="D3610" s="57"/>
      <c r="E3610" s="1"/>
    </row>
    <row r="3611" spans="1:5" thickBot="1" x14ac:dyDescent="0.3">
      <c r="A3611" s="54"/>
      <c r="B3611" s="54"/>
      <c r="C3611" s="54"/>
      <c r="D3611" s="57"/>
      <c r="E3611" s="1"/>
    </row>
    <row r="3612" spans="1:5" thickBot="1" x14ac:dyDescent="0.3">
      <c r="A3612" s="54"/>
      <c r="B3612" s="54"/>
      <c r="C3612" s="54"/>
      <c r="D3612" s="57"/>
      <c r="E3612" s="1"/>
    </row>
    <row r="3613" spans="1:5" thickBot="1" x14ac:dyDescent="0.3">
      <c r="A3613" s="54"/>
      <c r="B3613" s="54"/>
      <c r="C3613" s="54"/>
      <c r="D3613" s="57"/>
      <c r="E3613" s="1"/>
    </row>
    <row r="3614" spans="1:5" thickBot="1" x14ac:dyDescent="0.3">
      <c r="A3614" s="54"/>
      <c r="B3614" s="54"/>
      <c r="C3614" s="54"/>
      <c r="D3614" s="57"/>
      <c r="E3614" s="1"/>
    </row>
    <row r="3615" spans="1:5" thickBot="1" x14ac:dyDescent="0.3">
      <c r="A3615" s="54"/>
      <c r="B3615" s="54"/>
      <c r="C3615" s="54"/>
      <c r="D3615" s="57"/>
      <c r="E3615" s="1"/>
    </row>
    <row r="3616" spans="1:5" thickBot="1" x14ac:dyDescent="0.3">
      <c r="A3616" s="54"/>
      <c r="B3616" s="54"/>
      <c r="C3616" s="54"/>
      <c r="D3616" s="57"/>
      <c r="E3616" s="1"/>
    </row>
    <row r="3617" spans="1:5" thickBot="1" x14ac:dyDescent="0.3">
      <c r="A3617" s="54"/>
      <c r="B3617" s="54"/>
      <c r="C3617" s="54"/>
      <c r="D3617" s="57"/>
      <c r="E3617" s="1"/>
    </row>
    <row r="3618" spans="1:5" thickBot="1" x14ac:dyDescent="0.3">
      <c r="A3618" s="54"/>
      <c r="B3618" s="54"/>
      <c r="C3618" s="54"/>
      <c r="D3618" s="57"/>
      <c r="E3618" s="1"/>
    </row>
    <row r="3619" spans="1:5" thickBot="1" x14ac:dyDescent="0.3">
      <c r="A3619" s="54"/>
      <c r="B3619" s="54"/>
      <c r="C3619" s="54"/>
      <c r="D3619" s="57"/>
      <c r="E3619" s="1"/>
    </row>
    <row r="3620" spans="1:5" thickBot="1" x14ac:dyDescent="0.3">
      <c r="A3620" s="54"/>
      <c r="B3620" s="54"/>
      <c r="C3620" s="54"/>
      <c r="D3620" s="57"/>
      <c r="E3620" s="1"/>
    </row>
    <row r="3621" spans="1:5" thickBot="1" x14ac:dyDescent="0.3">
      <c r="A3621" s="54"/>
      <c r="B3621" s="54"/>
      <c r="C3621" s="54"/>
      <c r="D3621" s="57"/>
      <c r="E3621" s="1"/>
    </row>
    <row r="3622" spans="1:5" thickBot="1" x14ac:dyDescent="0.3">
      <c r="A3622" s="54"/>
      <c r="B3622" s="54"/>
      <c r="C3622" s="54"/>
      <c r="D3622" s="57"/>
      <c r="E3622" s="1"/>
    </row>
    <row r="3623" spans="1:5" thickBot="1" x14ac:dyDescent="0.3">
      <c r="A3623" s="54"/>
      <c r="B3623" s="54"/>
      <c r="C3623" s="54"/>
      <c r="D3623" s="57"/>
      <c r="E3623" s="1"/>
    </row>
    <row r="3624" spans="1:5" thickBot="1" x14ac:dyDescent="0.3">
      <c r="A3624" s="54"/>
      <c r="B3624" s="54"/>
      <c r="C3624" s="54"/>
      <c r="D3624" s="57"/>
      <c r="E3624" s="1"/>
    </row>
    <row r="3625" spans="1:5" thickBot="1" x14ac:dyDescent="0.3">
      <c r="A3625" s="54"/>
      <c r="B3625" s="54"/>
      <c r="C3625" s="54"/>
      <c r="D3625" s="57"/>
      <c r="E3625" s="1"/>
    </row>
    <row r="3626" spans="1:5" thickBot="1" x14ac:dyDescent="0.3">
      <c r="A3626" s="54"/>
      <c r="B3626" s="54"/>
      <c r="C3626" s="54"/>
      <c r="D3626" s="57"/>
      <c r="E3626" s="1"/>
    </row>
    <row r="3627" spans="1:5" thickBot="1" x14ac:dyDescent="0.3">
      <c r="A3627" s="54"/>
      <c r="B3627" s="54"/>
      <c r="C3627" s="54"/>
      <c r="D3627" s="57"/>
      <c r="E3627" s="1"/>
    </row>
    <row r="3628" spans="1:5" thickBot="1" x14ac:dyDescent="0.3">
      <c r="A3628" s="54"/>
      <c r="B3628" s="54"/>
      <c r="C3628" s="54"/>
      <c r="D3628" s="57"/>
      <c r="E3628" s="1"/>
    </row>
    <row r="3629" spans="1:5" thickBot="1" x14ac:dyDescent="0.3">
      <c r="A3629" s="54"/>
      <c r="B3629" s="54"/>
      <c r="C3629" s="54"/>
      <c r="D3629" s="57"/>
      <c r="E3629" s="1"/>
    </row>
    <row r="3630" spans="1:5" thickBot="1" x14ac:dyDescent="0.3">
      <c r="A3630" s="54"/>
      <c r="B3630" s="54"/>
      <c r="C3630" s="54"/>
      <c r="D3630" s="57"/>
      <c r="E3630" s="1"/>
    </row>
    <row r="3631" spans="1:5" thickBot="1" x14ac:dyDescent="0.3">
      <c r="A3631" s="54"/>
      <c r="B3631" s="54"/>
      <c r="C3631" s="54"/>
      <c r="D3631" s="57"/>
      <c r="E3631" s="1"/>
    </row>
    <row r="3632" spans="1:5" thickBot="1" x14ac:dyDescent="0.3">
      <c r="A3632" s="54"/>
      <c r="B3632" s="54"/>
      <c r="C3632" s="54"/>
      <c r="D3632" s="57"/>
      <c r="E3632" s="1"/>
    </row>
    <row r="3633" spans="1:5" thickBot="1" x14ac:dyDescent="0.3">
      <c r="A3633" s="54"/>
      <c r="B3633" s="54"/>
      <c r="C3633" s="54"/>
      <c r="D3633" s="57"/>
      <c r="E3633" s="1"/>
    </row>
    <row r="3634" spans="1:5" thickBot="1" x14ac:dyDescent="0.3">
      <c r="A3634" s="54"/>
      <c r="B3634" s="54"/>
      <c r="C3634" s="54"/>
      <c r="D3634" s="57"/>
      <c r="E3634" s="1"/>
    </row>
    <row r="3635" spans="1:5" thickBot="1" x14ac:dyDescent="0.3">
      <c r="A3635" s="54"/>
      <c r="B3635" s="54"/>
      <c r="C3635" s="54"/>
      <c r="D3635" s="57"/>
      <c r="E3635" s="1"/>
    </row>
    <row r="3636" spans="1:5" thickBot="1" x14ac:dyDescent="0.3">
      <c r="A3636" s="54"/>
      <c r="B3636" s="54"/>
      <c r="C3636" s="54"/>
      <c r="D3636" s="57"/>
      <c r="E3636" s="1"/>
    </row>
    <row r="3637" spans="1:5" thickBot="1" x14ac:dyDescent="0.3">
      <c r="A3637" s="54"/>
      <c r="B3637" s="54"/>
      <c r="C3637" s="54"/>
      <c r="D3637" s="57"/>
      <c r="E3637" s="1"/>
    </row>
    <row r="3638" spans="1:5" thickBot="1" x14ac:dyDescent="0.3">
      <c r="A3638" s="54"/>
      <c r="B3638" s="54"/>
      <c r="C3638" s="54"/>
      <c r="D3638" s="57"/>
      <c r="E3638" s="1"/>
    </row>
    <row r="3639" spans="1:5" thickBot="1" x14ac:dyDescent="0.3">
      <c r="A3639" s="54"/>
      <c r="B3639" s="54"/>
      <c r="C3639" s="54"/>
      <c r="D3639" s="57"/>
      <c r="E3639" s="1"/>
    </row>
    <row r="3640" spans="1:5" thickBot="1" x14ac:dyDescent="0.3">
      <c r="A3640" s="54"/>
      <c r="B3640" s="54"/>
      <c r="C3640" s="54"/>
      <c r="D3640" s="57"/>
      <c r="E3640" s="1"/>
    </row>
    <row r="3641" spans="1:5" thickBot="1" x14ac:dyDescent="0.3">
      <c r="A3641" s="54"/>
      <c r="B3641" s="54"/>
      <c r="C3641" s="54"/>
      <c r="D3641" s="57"/>
      <c r="E3641" s="1"/>
    </row>
    <row r="3642" spans="1:5" thickBot="1" x14ac:dyDescent="0.3">
      <c r="A3642" s="54"/>
      <c r="B3642" s="54"/>
      <c r="C3642" s="54"/>
      <c r="D3642" s="57"/>
      <c r="E3642" s="1"/>
    </row>
    <row r="3643" spans="1:5" thickBot="1" x14ac:dyDescent="0.3">
      <c r="A3643" s="54"/>
      <c r="B3643" s="54"/>
      <c r="C3643" s="54"/>
      <c r="D3643" s="57"/>
      <c r="E3643" s="1"/>
    </row>
    <row r="3644" spans="1:5" thickBot="1" x14ac:dyDescent="0.3">
      <c r="A3644" s="54"/>
      <c r="B3644" s="54"/>
      <c r="C3644" s="54"/>
      <c r="D3644" s="57"/>
      <c r="E3644" s="1"/>
    </row>
    <row r="3645" spans="1:5" thickBot="1" x14ac:dyDescent="0.3">
      <c r="A3645" s="54"/>
      <c r="B3645" s="54"/>
      <c r="C3645" s="54"/>
      <c r="D3645" s="57"/>
      <c r="E3645" s="1"/>
    </row>
    <row r="3646" spans="1:5" thickBot="1" x14ac:dyDescent="0.3">
      <c r="A3646" s="54"/>
      <c r="B3646" s="54"/>
      <c r="C3646" s="54"/>
      <c r="D3646" s="57"/>
      <c r="E3646" s="1"/>
    </row>
    <row r="3647" spans="1:5" thickBot="1" x14ac:dyDescent="0.3">
      <c r="A3647" s="54"/>
      <c r="B3647" s="54"/>
      <c r="C3647" s="54"/>
      <c r="D3647" s="57"/>
    </row>
    <row r="3648" spans="1:5" thickBot="1" x14ac:dyDescent="0.3">
      <c r="A3648" s="54"/>
      <c r="B3648" s="54"/>
      <c r="C3648" s="54"/>
      <c r="D3648" s="57"/>
    </row>
    <row r="3649" spans="1:4" thickBot="1" x14ac:dyDescent="0.3">
      <c r="A3649" s="54"/>
      <c r="B3649" s="54"/>
      <c r="C3649" s="54"/>
      <c r="D3649" s="57"/>
    </row>
    <row r="3650" spans="1:4" thickBot="1" x14ac:dyDescent="0.3">
      <c r="A3650" s="54"/>
      <c r="B3650" s="54"/>
      <c r="C3650" s="54"/>
      <c r="D3650" s="57"/>
    </row>
    <row r="3651" spans="1:4" thickBot="1" x14ac:dyDescent="0.3">
      <c r="A3651" s="54"/>
      <c r="B3651" s="54"/>
      <c r="C3651" s="54"/>
      <c r="D3651" s="57"/>
    </row>
    <row r="3652" spans="1:4" thickBot="1" x14ac:dyDescent="0.3">
      <c r="A3652" s="54"/>
      <c r="B3652" s="54"/>
      <c r="C3652" s="54"/>
      <c r="D3652" s="57"/>
    </row>
    <row r="3653" spans="1:4" thickBot="1" x14ac:dyDescent="0.3">
      <c r="A3653" s="54"/>
      <c r="B3653" s="54"/>
      <c r="C3653" s="54"/>
      <c r="D3653" s="57"/>
    </row>
    <row r="3654" spans="1:4" thickBot="1" x14ac:dyDescent="0.3">
      <c r="A3654" s="54"/>
      <c r="B3654" s="54"/>
      <c r="C3654" s="54"/>
      <c r="D3654" s="57"/>
    </row>
    <row r="3655" spans="1:4" thickBot="1" x14ac:dyDescent="0.3">
      <c r="A3655" s="54"/>
      <c r="B3655" s="54"/>
      <c r="C3655" s="54"/>
      <c r="D3655" s="57"/>
    </row>
    <row r="3656" spans="1:4" thickBot="1" x14ac:dyDescent="0.3">
      <c r="A3656" s="54"/>
      <c r="B3656" s="54"/>
      <c r="C3656" s="54"/>
      <c r="D3656" s="57"/>
    </row>
    <row r="3657" spans="1:4" thickBot="1" x14ac:dyDescent="0.3">
      <c r="A3657" s="54"/>
      <c r="B3657" s="54"/>
      <c r="C3657" s="54"/>
      <c r="D3657" s="57"/>
    </row>
    <row r="3658" spans="1:4" thickBot="1" x14ac:dyDescent="0.3">
      <c r="A3658" s="54"/>
      <c r="B3658" s="54"/>
      <c r="C3658" s="54"/>
      <c r="D3658" s="57"/>
    </row>
    <row r="3659" spans="1:4" thickBot="1" x14ac:dyDescent="0.3">
      <c r="A3659" s="54"/>
      <c r="B3659" s="54"/>
      <c r="C3659" s="54"/>
      <c r="D3659" s="57"/>
    </row>
    <row r="3660" spans="1:4" thickBot="1" x14ac:dyDescent="0.3">
      <c r="A3660" s="54"/>
      <c r="B3660" s="54"/>
      <c r="C3660" s="54"/>
      <c r="D3660" s="57"/>
    </row>
    <row r="3661" spans="1:4" thickBot="1" x14ac:dyDescent="0.3">
      <c r="A3661" s="54"/>
      <c r="B3661" s="54"/>
      <c r="C3661" s="54"/>
      <c r="D3661" s="57"/>
    </row>
    <row r="3662" spans="1:4" thickBot="1" x14ac:dyDescent="0.3">
      <c r="A3662" s="54"/>
      <c r="B3662" s="54"/>
      <c r="C3662" s="54"/>
      <c r="D3662" s="57"/>
    </row>
    <row r="3663" spans="1:4" thickBot="1" x14ac:dyDescent="0.3">
      <c r="A3663" s="54"/>
      <c r="B3663" s="54"/>
      <c r="C3663" s="54"/>
      <c r="D3663" s="57"/>
    </row>
    <row r="3664" spans="1:4" thickBot="1" x14ac:dyDescent="0.3">
      <c r="A3664" s="54"/>
      <c r="B3664" s="54"/>
      <c r="C3664" s="54"/>
      <c r="D3664" s="57"/>
    </row>
    <row r="3665" spans="1:4" thickBot="1" x14ac:dyDescent="0.3">
      <c r="A3665" s="54"/>
      <c r="B3665" s="54"/>
      <c r="C3665" s="54"/>
      <c r="D3665" s="57"/>
    </row>
    <row r="3666" spans="1:4" thickBot="1" x14ac:dyDescent="0.3">
      <c r="A3666" s="54"/>
      <c r="B3666" s="54"/>
      <c r="C3666" s="54"/>
      <c r="D3666" s="57"/>
    </row>
    <row r="3667" spans="1:4" thickBot="1" x14ac:dyDescent="0.3">
      <c r="A3667" s="54"/>
      <c r="B3667" s="54"/>
      <c r="C3667" s="54"/>
      <c r="D3667" s="57"/>
    </row>
    <row r="3668" spans="1:4" thickBot="1" x14ac:dyDescent="0.3">
      <c r="A3668" s="54"/>
      <c r="B3668" s="54"/>
      <c r="C3668" s="54"/>
      <c r="D3668" s="57"/>
    </row>
    <row r="3669" spans="1:4" thickBot="1" x14ac:dyDescent="0.3">
      <c r="A3669" s="54"/>
      <c r="B3669" s="54"/>
      <c r="C3669" s="54"/>
      <c r="D3669" s="57"/>
    </row>
    <row r="3670" spans="1:4" thickBot="1" x14ac:dyDescent="0.3">
      <c r="A3670" s="54"/>
      <c r="B3670" s="54"/>
      <c r="C3670" s="54"/>
      <c r="D3670" s="57"/>
    </row>
    <row r="3671" spans="1:4" thickBot="1" x14ac:dyDescent="0.3">
      <c r="A3671" s="54"/>
      <c r="B3671" s="54"/>
      <c r="C3671" s="54"/>
      <c r="D3671" s="57"/>
    </row>
    <row r="3672" spans="1:4" thickBot="1" x14ac:dyDescent="0.3">
      <c r="A3672" s="54"/>
      <c r="B3672" s="54"/>
      <c r="C3672" s="54"/>
      <c r="D3672" s="57"/>
    </row>
    <row r="3673" spans="1:4" thickBot="1" x14ac:dyDescent="0.3">
      <c r="A3673" s="54"/>
      <c r="B3673" s="54"/>
      <c r="C3673" s="54"/>
      <c r="D3673" s="57"/>
    </row>
    <row r="3674" spans="1:4" thickBot="1" x14ac:dyDescent="0.3">
      <c r="A3674" s="54"/>
      <c r="B3674" s="54"/>
      <c r="C3674" s="54"/>
      <c r="D3674" s="57"/>
    </row>
    <row r="3675" spans="1:4" thickBot="1" x14ac:dyDescent="0.3">
      <c r="A3675" s="54"/>
      <c r="B3675" s="54"/>
      <c r="C3675" s="54"/>
      <c r="D3675" s="57"/>
    </row>
    <row r="3676" spans="1:4" thickBot="1" x14ac:dyDescent="0.3">
      <c r="A3676" s="54"/>
      <c r="B3676" s="54"/>
      <c r="C3676" s="54"/>
      <c r="D3676" s="57"/>
    </row>
    <row r="3677" spans="1:4" thickBot="1" x14ac:dyDescent="0.3">
      <c r="A3677" s="54"/>
      <c r="B3677" s="54"/>
      <c r="C3677" s="54"/>
      <c r="D3677" s="57"/>
    </row>
    <row r="3678" spans="1:4" thickBot="1" x14ac:dyDescent="0.3">
      <c r="A3678" s="54"/>
      <c r="B3678" s="54"/>
      <c r="C3678" s="54"/>
      <c r="D3678" s="57"/>
    </row>
    <row r="3679" spans="1:4" thickBot="1" x14ac:dyDescent="0.3">
      <c r="A3679" s="54"/>
      <c r="B3679" s="54"/>
      <c r="C3679" s="54"/>
      <c r="D3679" s="57"/>
    </row>
    <row r="3680" spans="1:4" thickBot="1" x14ac:dyDescent="0.3">
      <c r="A3680" s="54"/>
      <c r="B3680" s="54"/>
      <c r="C3680" s="54"/>
      <c r="D3680" s="57"/>
    </row>
    <row r="3681" spans="1:4" thickBot="1" x14ac:dyDescent="0.3">
      <c r="A3681" s="54"/>
      <c r="B3681" s="54"/>
      <c r="C3681" s="54"/>
      <c r="D3681" s="57"/>
    </row>
    <row r="3682" spans="1:4" thickBot="1" x14ac:dyDescent="0.3">
      <c r="A3682" s="54"/>
      <c r="B3682" s="54"/>
      <c r="C3682" s="54"/>
      <c r="D3682" s="57"/>
    </row>
    <row r="3683" spans="1:4" thickBot="1" x14ac:dyDescent="0.3">
      <c r="A3683" s="54"/>
      <c r="B3683" s="54"/>
      <c r="C3683" s="54"/>
      <c r="D3683" s="57"/>
    </row>
    <row r="3684" spans="1:4" thickBot="1" x14ac:dyDescent="0.3">
      <c r="A3684" s="54"/>
      <c r="B3684" s="54"/>
      <c r="C3684" s="54"/>
      <c r="D3684" s="57"/>
    </row>
    <row r="3685" spans="1:4" thickBot="1" x14ac:dyDescent="0.3">
      <c r="A3685" s="54"/>
      <c r="B3685" s="54"/>
      <c r="C3685" s="54"/>
      <c r="D3685" s="57"/>
    </row>
    <row r="3686" spans="1:4" thickBot="1" x14ac:dyDescent="0.3">
      <c r="A3686" s="54"/>
      <c r="B3686" s="54"/>
      <c r="C3686" s="54"/>
      <c r="D3686" s="57"/>
    </row>
    <row r="3687" spans="1:4" thickBot="1" x14ac:dyDescent="0.3">
      <c r="A3687" s="54"/>
      <c r="B3687" s="54"/>
      <c r="C3687" s="54"/>
      <c r="D3687" s="57"/>
    </row>
    <row r="3688" spans="1:4" thickBot="1" x14ac:dyDescent="0.3">
      <c r="A3688" s="54"/>
      <c r="B3688" s="54"/>
      <c r="C3688" s="54"/>
      <c r="D3688" s="57"/>
    </row>
    <row r="3689" spans="1:4" thickBot="1" x14ac:dyDescent="0.3">
      <c r="A3689" s="54"/>
      <c r="B3689" s="54"/>
      <c r="C3689" s="54"/>
      <c r="D3689" s="57"/>
    </row>
    <row r="3690" spans="1:4" thickBot="1" x14ac:dyDescent="0.3">
      <c r="A3690" s="54"/>
      <c r="B3690" s="54"/>
      <c r="C3690" s="54"/>
      <c r="D3690" s="57"/>
    </row>
    <row r="3691" spans="1:4" thickBot="1" x14ac:dyDescent="0.3">
      <c r="A3691" s="54"/>
      <c r="B3691" s="54"/>
      <c r="C3691" s="54"/>
      <c r="D3691" s="57"/>
    </row>
    <row r="3692" spans="1:4" thickBot="1" x14ac:dyDescent="0.3">
      <c r="A3692" s="54"/>
      <c r="B3692" s="54"/>
      <c r="C3692" s="54"/>
      <c r="D3692" s="57"/>
    </row>
    <row r="3693" spans="1:4" thickBot="1" x14ac:dyDescent="0.3">
      <c r="A3693" s="54"/>
      <c r="B3693" s="54"/>
      <c r="C3693" s="54"/>
      <c r="D3693" s="57"/>
    </row>
    <row r="3694" spans="1:4" thickBot="1" x14ac:dyDescent="0.3">
      <c r="A3694" s="54"/>
      <c r="B3694" s="54"/>
      <c r="C3694" s="54"/>
      <c r="D3694" s="57"/>
    </row>
    <row r="3695" spans="1:4" thickBot="1" x14ac:dyDescent="0.3">
      <c r="A3695" s="54"/>
      <c r="B3695" s="54"/>
      <c r="C3695" s="54"/>
      <c r="D3695" s="57"/>
    </row>
    <row r="3696" spans="1:4" thickBot="1" x14ac:dyDescent="0.3">
      <c r="A3696" s="54"/>
      <c r="B3696" s="54"/>
      <c r="C3696" s="54"/>
      <c r="D3696" s="57"/>
    </row>
    <row r="3697" spans="1:4" thickBot="1" x14ac:dyDescent="0.3">
      <c r="A3697" s="54"/>
      <c r="B3697" s="54"/>
      <c r="C3697" s="54"/>
      <c r="D3697" s="57"/>
    </row>
    <row r="3698" spans="1:4" thickBot="1" x14ac:dyDescent="0.3">
      <c r="A3698" s="54"/>
      <c r="B3698" s="54"/>
      <c r="C3698" s="54"/>
      <c r="D3698" s="57"/>
    </row>
    <row r="3699" spans="1:4" thickBot="1" x14ac:dyDescent="0.3">
      <c r="A3699" s="54"/>
      <c r="B3699" s="54"/>
      <c r="C3699" s="54"/>
      <c r="D3699" s="57"/>
    </row>
    <row r="3700" spans="1:4" thickBot="1" x14ac:dyDescent="0.3">
      <c r="A3700" s="54"/>
      <c r="B3700" s="54"/>
      <c r="C3700" s="54"/>
      <c r="D3700" s="57"/>
    </row>
    <row r="3701" spans="1:4" thickBot="1" x14ac:dyDescent="0.3">
      <c r="A3701" s="54"/>
      <c r="B3701" s="54"/>
      <c r="C3701" s="54"/>
      <c r="D3701" s="57"/>
    </row>
    <row r="3702" spans="1:4" thickBot="1" x14ac:dyDescent="0.3">
      <c r="A3702" s="54"/>
      <c r="B3702" s="54"/>
      <c r="C3702" s="54"/>
      <c r="D3702" s="57"/>
    </row>
    <row r="3703" spans="1:4" thickBot="1" x14ac:dyDescent="0.3">
      <c r="A3703" s="54"/>
      <c r="B3703" s="54"/>
      <c r="C3703" s="54"/>
      <c r="D3703" s="57"/>
    </row>
    <row r="3704" spans="1:4" thickBot="1" x14ac:dyDescent="0.3">
      <c r="A3704" s="54"/>
      <c r="B3704" s="54"/>
      <c r="C3704" s="54"/>
      <c r="D3704" s="57"/>
    </row>
    <row r="3705" spans="1:4" thickBot="1" x14ac:dyDescent="0.3">
      <c r="A3705" s="54"/>
      <c r="B3705" s="54"/>
      <c r="C3705" s="54"/>
      <c r="D3705" s="57"/>
    </row>
    <row r="3706" spans="1:4" thickBot="1" x14ac:dyDescent="0.3">
      <c r="A3706" s="54"/>
      <c r="B3706" s="54"/>
      <c r="C3706" s="54"/>
      <c r="D3706" s="57"/>
    </row>
    <row r="3707" spans="1:4" thickBot="1" x14ac:dyDescent="0.3">
      <c r="A3707" s="54"/>
      <c r="B3707" s="54"/>
      <c r="C3707" s="54"/>
      <c r="D3707" s="57"/>
    </row>
    <row r="3708" spans="1:4" thickBot="1" x14ac:dyDescent="0.3">
      <c r="A3708" s="54"/>
      <c r="B3708" s="54"/>
      <c r="C3708" s="54"/>
      <c r="D3708" s="57"/>
    </row>
    <row r="3709" spans="1:4" thickBot="1" x14ac:dyDescent="0.3">
      <c r="A3709" s="54"/>
      <c r="B3709" s="54"/>
      <c r="C3709" s="54"/>
      <c r="D3709" s="57"/>
    </row>
    <row r="3710" spans="1:4" thickBot="1" x14ac:dyDescent="0.3">
      <c r="A3710" s="54"/>
      <c r="B3710" s="54"/>
      <c r="C3710" s="54"/>
      <c r="D3710" s="57"/>
    </row>
    <row r="3711" spans="1:4" thickBot="1" x14ac:dyDescent="0.3">
      <c r="A3711" s="54"/>
      <c r="B3711" s="54"/>
      <c r="C3711" s="54"/>
      <c r="D3711" s="57"/>
    </row>
    <row r="3712" spans="1:4" thickBot="1" x14ac:dyDescent="0.3">
      <c r="A3712" s="54"/>
      <c r="B3712" s="54"/>
      <c r="C3712" s="54"/>
      <c r="D3712" s="57"/>
    </row>
  </sheetData>
  <autoFilter ref="A1:D3712"/>
  <conditionalFormatting sqref="A1">
    <cfRule type="duplicateValues" dxfId="42" priority="2592"/>
  </conditionalFormatting>
  <conditionalFormatting sqref="A2">
    <cfRule type="duplicateValues" dxfId="41" priority="2626"/>
  </conditionalFormatting>
  <conditionalFormatting sqref="A2">
    <cfRule type="duplicateValues" dxfId="40" priority="2646"/>
    <cfRule type="duplicateValues" dxfId="39" priority="2647"/>
  </conditionalFormatting>
  <conditionalFormatting sqref="A2">
    <cfRule type="duplicateValues" dxfId="38" priority="2688"/>
  </conditionalFormatting>
  <conditionalFormatting sqref="A2">
    <cfRule type="duplicateValues" dxfId="37" priority="2707"/>
  </conditionalFormatting>
  <conditionalFormatting sqref="A2">
    <cfRule type="duplicateValues" dxfId="36" priority="2712"/>
  </conditionalFormatting>
  <conditionalFormatting sqref="A2">
    <cfRule type="duplicateValues" dxfId="35" priority="2719"/>
    <cfRule type="duplicateValues" dxfId="34" priority="2720"/>
  </conditionalFormatting>
  <conditionalFormatting sqref="A2">
    <cfRule type="duplicateValues" dxfId="33" priority="2731"/>
  </conditionalFormatting>
  <conditionalFormatting sqref="A2">
    <cfRule type="duplicateValues" dxfId="32" priority="2736"/>
  </conditionalFormatting>
  <conditionalFormatting sqref="A2">
    <cfRule type="duplicateValues" dxfId="31" priority="2741"/>
  </conditionalFormatting>
  <conditionalFormatting sqref="A2">
    <cfRule type="duplicateValues" dxfId="30" priority="2760"/>
  </conditionalFormatting>
  <conditionalFormatting sqref="A2">
    <cfRule type="duplicateValues" dxfId="29" priority="2779"/>
  </conditionalFormatting>
  <conditionalFormatting sqref="A2">
    <cfRule type="duplicateValues" dxfId="28" priority="2798"/>
  </conditionalFormatting>
  <conditionalFormatting sqref="A2">
    <cfRule type="duplicateValues" dxfId="27" priority="2817"/>
  </conditionalFormatting>
  <conditionalFormatting sqref="A2">
    <cfRule type="duplicateValues" dxfId="26" priority="2821"/>
    <cfRule type="duplicateValues" dxfId="25" priority="2822"/>
  </conditionalFormatting>
  <conditionalFormatting sqref="A1:A2">
    <cfRule type="duplicateValues" dxfId="24" priority="2857"/>
  </conditionalFormatting>
  <conditionalFormatting sqref="A1:A2">
    <cfRule type="duplicateValues" dxfId="23" priority="2860"/>
  </conditionalFormatting>
  <conditionalFormatting sqref="B1">
    <cfRule type="duplicateValues" dxfId="22" priority="2136"/>
  </conditionalFormatting>
  <conditionalFormatting sqref="B2">
    <cfRule type="duplicateValues" dxfId="21" priority="2161"/>
  </conditionalFormatting>
  <conditionalFormatting sqref="B2">
    <cfRule type="duplicateValues" dxfId="20" priority="2162"/>
    <cfRule type="duplicateValues" dxfId="19" priority="2163"/>
  </conditionalFormatting>
  <conditionalFormatting sqref="B2">
    <cfRule type="duplicateValues" dxfId="18" priority="2164"/>
  </conditionalFormatting>
  <conditionalFormatting sqref="B2">
    <cfRule type="duplicateValues" dxfId="17" priority="2165"/>
  </conditionalFormatting>
  <conditionalFormatting sqref="B2">
    <cfRule type="duplicateValues" dxfId="16" priority="2166"/>
  </conditionalFormatting>
  <conditionalFormatting sqref="B2">
    <cfRule type="duplicateValues" dxfId="15" priority="2167"/>
    <cfRule type="duplicateValues" dxfId="14" priority="2168"/>
  </conditionalFormatting>
  <conditionalFormatting sqref="B2">
    <cfRule type="duplicateValues" dxfId="13" priority="2169"/>
  </conditionalFormatting>
  <conditionalFormatting sqref="B2">
    <cfRule type="duplicateValues" dxfId="12" priority="2170"/>
  </conditionalFormatting>
  <conditionalFormatting sqref="B2">
    <cfRule type="duplicateValues" dxfId="11" priority="2171"/>
  </conditionalFormatting>
  <conditionalFormatting sqref="B2">
    <cfRule type="duplicateValues" dxfId="10" priority="2172"/>
  </conditionalFormatting>
  <conditionalFormatting sqref="B2">
    <cfRule type="duplicateValues" dxfId="9" priority="2173"/>
  </conditionalFormatting>
  <conditionalFormatting sqref="B2">
    <cfRule type="duplicateValues" dxfId="8" priority="2174"/>
  </conditionalFormatting>
  <conditionalFormatting sqref="B2">
    <cfRule type="duplicateValues" dxfId="7" priority="2175"/>
  </conditionalFormatting>
  <conditionalFormatting sqref="B2">
    <cfRule type="duplicateValues" dxfId="6" priority="2176"/>
    <cfRule type="duplicateValues" dxfId="5" priority="2177"/>
  </conditionalFormatting>
  <conditionalFormatting sqref="B1:B2">
    <cfRule type="duplicateValues" dxfId="4" priority="2178"/>
  </conditionalFormatting>
  <conditionalFormatting sqref="B1:B2">
    <cfRule type="duplicateValues" dxfId="3" priority="2179"/>
  </conditionalFormatting>
  <conditionalFormatting sqref="A3:A3623">
    <cfRule type="duplicateValues" dxfId="2" priority="3"/>
  </conditionalFormatting>
  <conditionalFormatting sqref="A3624:A3712">
    <cfRule type="duplicateValues" dxfId="1" priority="2"/>
  </conditionalFormatting>
  <conditionalFormatting sqref="A3:A371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Distinta</vt:lpstr>
      <vt:lpstr>Listino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D'Angelo</dc:creator>
  <cp:lastModifiedBy>Federico D'Angelo</cp:lastModifiedBy>
  <cp:lastPrinted>2020-11-04T11:11:15Z</cp:lastPrinted>
  <dcterms:created xsi:type="dcterms:W3CDTF">2016-11-21T09:35:27Z</dcterms:created>
  <dcterms:modified xsi:type="dcterms:W3CDTF">2021-12-01T14:31:35Z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3c400-78e7-4d42-982d-273adef68ef9_Enabled">
    <vt:lpwstr>True</vt:lpwstr>
  </property>
  <property fmtid="{D5CDD505-2E9C-101B-9397-08002B2CF9AE}" pid="3" name="MSIP_Label_3a23c400-78e7-4d42-982d-273adef68ef9_SiteId">
    <vt:lpwstr>7fe14ab6-8f5d-4139-84bf-cd8aed0ee6b9</vt:lpwstr>
  </property>
  <property fmtid="{D5CDD505-2E9C-101B-9397-08002B2CF9AE}" pid="4" name="MSIP_Label_3a23c400-78e7-4d42-982d-273adef68ef9_Owner">
    <vt:lpwstr>Gianluca.Rizzardi@techdata.com</vt:lpwstr>
  </property>
  <property fmtid="{D5CDD505-2E9C-101B-9397-08002B2CF9AE}" pid="5" name="MSIP_Label_3a23c400-78e7-4d42-982d-273adef68ef9_SetDate">
    <vt:lpwstr>2020-10-08T12:24:21.2956062Z</vt:lpwstr>
  </property>
  <property fmtid="{D5CDD505-2E9C-101B-9397-08002B2CF9AE}" pid="6" name="MSIP_Label_3a23c400-78e7-4d42-982d-273adef68ef9_Name">
    <vt:lpwstr>Internal Use</vt:lpwstr>
  </property>
  <property fmtid="{D5CDD505-2E9C-101B-9397-08002B2CF9AE}" pid="7" name="MSIP_Label_3a23c400-78e7-4d42-982d-273adef68ef9_Application">
    <vt:lpwstr>Microsoft Azure Information Protection</vt:lpwstr>
  </property>
  <property fmtid="{D5CDD505-2E9C-101B-9397-08002B2CF9AE}" pid="8" name="MSIP_Label_3a23c400-78e7-4d42-982d-273adef68ef9_ActionId">
    <vt:lpwstr>22db053a-b204-48f0-bb3a-a21b94e15946</vt:lpwstr>
  </property>
  <property fmtid="{D5CDD505-2E9C-101B-9397-08002B2CF9AE}" pid="9" name="MSIP_Label_3a23c400-78e7-4d42-982d-273adef68ef9_Extended_MSFT_Method">
    <vt:lpwstr>Automatic</vt:lpwstr>
  </property>
  <property fmtid="{D5CDD505-2E9C-101B-9397-08002B2CF9AE}" pid="10" name="Sensitivity">
    <vt:lpwstr>Internal Use</vt:lpwstr>
  </property>
</Properties>
</file>