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are2020\CONSIP\Software\IBM\_Distinte Definitive\"/>
    </mc:Choice>
  </mc:AlternateContent>
  <workbookProtection workbookAlgorithmName="SHA-512" workbookHashValue="M8OjgbUOY1gzm5fKYb4PDgqYAUXJYIkot9T5+zRiF2ROnv+Zape7t2pxy02zv3t5R/FHg8a7oBmpRAP/u0Moig==" workbookSaltValue="a4b8uceXxI+ig82LG/wS1w==" workbookSpinCount="100000" lockStructure="1"/>
  <bookViews>
    <workbookView xWindow="0" yWindow="0" windowWidth="28800" windowHeight="12030"/>
  </bookViews>
  <sheets>
    <sheet name="Distinta" sheetId="1" r:id="rId1"/>
    <sheet name="Listino" sheetId="2" state="hidden" r:id="rId2"/>
  </sheets>
  <calcPr calcId="162913"/>
</workbook>
</file>

<file path=xl/calcChain.xml><?xml version="1.0" encoding="utf-8"?>
<calcChain xmlns="http://schemas.openxmlformats.org/spreadsheetml/2006/main">
  <c r="A2" i="2" l="1"/>
  <c r="F30" i="1"/>
  <c r="J30" i="1" s="1"/>
  <c r="E30" i="1"/>
  <c r="F29" i="1"/>
  <c r="J29" i="1" s="1"/>
  <c r="E29" i="1"/>
  <c r="F28" i="1"/>
  <c r="H28" i="1" s="1"/>
  <c r="E28" i="1"/>
  <c r="F27" i="1"/>
  <c r="H27" i="1" s="1"/>
  <c r="E27" i="1"/>
  <c r="F26" i="1"/>
  <c r="J26" i="1" s="1"/>
  <c r="E26" i="1"/>
  <c r="F25" i="1"/>
  <c r="J25" i="1" s="1"/>
  <c r="E25" i="1"/>
  <c r="F24" i="1"/>
  <c r="J24" i="1" s="1"/>
  <c r="E24" i="1"/>
  <c r="F23" i="1"/>
  <c r="H23" i="1" s="1"/>
  <c r="E23" i="1"/>
  <c r="F22" i="1"/>
  <c r="J22" i="1" s="1"/>
  <c r="E22" i="1"/>
  <c r="F21" i="1"/>
  <c r="J21" i="1" s="1"/>
  <c r="E21" i="1"/>
  <c r="F20" i="1"/>
  <c r="H20" i="1" s="1"/>
  <c r="E20" i="1"/>
  <c r="F19" i="1"/>
  <c r="H19" i="1" s="1"/>
  <c r="E19" i="1"/>
  <c r="F18" i="1"/>
  <c r="J18" i="1" s="1"/>
  <c r="E18" i="1"/>
  <c r="F17" i="1"/>
  <c r="J17" i="1" s="1"/>
  <c r="E17" i="1"/>
  <c r="F16" i="1"/>
  <c r="J16" i="1" s="1"/>
  <c r="E16" i="1"/>
  <c r="F15" i="1"/>
  <c r="H15" i="1" s="1"/>
  <c r="E15" i="1"/>
  <c r="F14" i="1"/>
  <c r="J14" i="1" s="1"/>
  <c r="E14" i="1"/>
  <c r="F13" i="1"/>
  <c r="J13" i="1" s="1"/>
  <c r="E13" i="1"/>
  <c r="F12" i="1"/>
  <c r="J12" i="1" s="1"/>
  <c r="E12" i="1"/>
  <c r="F11" i="1"/>
  <c r="H11" i="1" s="1"/>
  <c r="E11" i="1"/>
  <c r="J19" i="1" l="1"/>
  <c r="H16" i="1"/>
  <c r="H24" i="1"/>
  <c r="J27" i="1"/>
  <c r="J28" i="1"/>
  <c r="J20" i="1"/>
  <c r="H12" i="1"/>
  <c r="J15" i="1"/>
  <c r="J11" i="1"/>
  <c r="J23" i="1"/>
  <c r="H13" i="1"/>
  <c r="H17" i="1"/>
  <c r="H21" i="1"/>
  <c r="H25" i="1"/>
  <c r="H29" i="1"/>
  <c r="H14" i="1"/>
  <c r="H18" i="1"/>
  <c r="H22" i="1"/>
  <c r="H26" i="1"/>
  <c r="H30" i="1"/>
  <c r="Q10" i="1" l="1"/>
  <c r="R10" i="1" s="1"/>
  <c r="D10" i="1" s="1"/>
  <c r="Q11" i="1"/>
  <c r="R11" i="1" s="1"/>
  <c r="D11" i="1" s="1"/>
  <c r="Q12" i="1"/>
  <c r="R12" i="1" s="1"/>
  <c r="D12" i="1" s="1"/>
  <c r="Q13" i="1"/>
  <c r="R13" i="1" s="1"/>
  <c r="D13" i="1" s="1"/>
  <c r="Q14" i="1"/>
  <c r="R14" i="1" s="1"/>
  <c r="D14" i="1" s="1"/>
  <c r="Q15" i="1"/>
  <c r="R15" i="1" s="1"/>
  <c r="D15" i="1" s="1"/>
  <c r="Q16" i="1"/>
  <c r="R16" i="1" s="1"/>
  <c r="D16" i="1" s="1"/>
  <c r="Q17" i="1"/>
  <c r="R17" i="1" s="1"/>
  <c r="D17" i="1" s="1"/>
  <c r="Q18" i="1"/>
  <c r="R18" i="1" s="1"/>
  <c r="D18" i="1" s="1"/>
  <c r="Q19" i="1"/>
  <c r="R19" i="1" s="1"/>
  <c r="D19" i="1" s="1"/>
  <c r="Q20" i="1"/>
  <c r="R20" i="1" s="1"/>
  <c r="D20" i="1" s="1"/>
  <c r="Q21" i="1"/>
  <c r="R21" i="1" s="1"/>
  <c r="D21" i="1" s="1"/>
  <c r="Q22" i="1"/>
  <c r="R22" i="1" s="1"/>
  <c r="D22" i="1" s="1"/>
  <c r="Q23" i="1"/>
  <c r="R23" i="1" s="1"/>
  <c r="D23" i="1" s="1"/>
  <c r="Q24" i="1"/>
  <c r="R24" i="1" s="1"/>
  <c r="D24" i="1" s="1"/>
  <c r="Q25" i="1"/>
  <c r="R25" i="1" s="1"/>
  <c r="D25" i="1" s="1"/>
  <c r="Q26" i="1"/>
  <c r="R26" i="1" s="1"/>
  <c r="D26" i="1" s="1"/>
  <c r="Q27" i="1"/>
  <c r="R27" i="1" s="1"/>
  <c r="D27" i="1" s="1"/>
  <c r="Q28" i="1"/>
  <c r="R28" i="1" s="1"/>
  <c r="D28" i="1" s="1"/>
  <c r="Q29" i="1"/>
  <c r="R29" i="1" s="1"/>
  <c r="D29" i="1" s="1"/>
  <c r="Q30" i="1"/>
  <c r="R30" i="1" s="1"/>
  <c r="D30" i="1" s="1"/>
  <c r="Q9" i="1"/>
  <c r="R9" i="1" s="1"/>
  <c r="D9" i="1" s="1"/>
  <c r="E10" i="1" l="1"/>
  <c r="F10" i="1"/>
  <c r="F9" i="1"/>
  <c r="E9" i="1"/>
  <c r="J10" i="1" l="1"/>
  <c r="H10" i="1"/>
  <c r="J9" i="1"/>
  <c r="H9" i="1"/>
  <c r="G4" i="1" l="1"/>
  <c r="H6" i="1" s="1"/>
  <c r="G5" i="1" l="1"/>
</calcChain>
</file>

<file path=xl/sharedStrings.xml><?xml version="1.0" encoding="utf-8"?>
<sst xmlns="http://schemas.openxmlformats.org/spreadsheetml/2006/main" count="7769" uniqueCount="6701">
  <si>
    <t>Start Date</t>
  </si>
  <si>
    <t xml:space="preserve">Durata </t>
  </si>
  <si>
    <t>Codice IBM</t>
  </si>
  <si>
    <t>Passport Contract n.</t>
  </si>
  <si>
    <t>Indicare il numero di Contratto Passport IBM attivo</t>
  </si>
  <si>
    <t>Per ogni ordine in piattaforma puo’ essere inserito un solo record per il singolo codice IBM, nell’allegato xls viene riportato il dettaglio per singola licenza con il medesimo codice</t>
  </si>
  <si>
    <t>12 Mesi</t>
  </si>
  <si>
    <t>24 Mesi</t>
  </si>
  <si>
    <t>Corrisponde a:
- quantità delle licenze  di cui si richiede il rinnovo</t>
  </si>
  <si>
    <t>E0049LL</t>
  </si>
  <si>
    <t>E005DLL</t>
  </si>
  <si>
    <t>E005FLL</t>
  </si>
  <si>
    <t>E00HHLL</t>
  </si>
  <si>
    <t>E00J6LL</t>
  </si>
  <si>
    <t>E00J7LL</t>
  </si>
  <si>
    <t>E00JALL</t>
  </si>
  <si>
    <t>E00MPLL</t>
  </si>
  <si>
    <t>E00MQLL</t>
  </si>
  <si>
    <t>E00QCLL</t>
  </si>
  <si>
    <t>E00QDLL</t>
  </si>
  <si>
    <t>E00QELL</t>
  </si>
  <si>
    <t>E00QFLL</t>
  </si>
  <si>
    <t>E00QHLL</t>
  </si>
  <si>
    <t>E00QILL</t>
  </si>
  <si>
    <t>E00QLLL</t>
  </si>
  <si>
    <t>E00QMLL</t>
  </si>
  <si>
    <t>E00RULL</t>
  </si>
  <si>
    <t>E00RWLL</t>
  </si>
  <si>
    <t>E011ZLL</t>
  </si>
  <si>
    <t>E012DLL</t>
  </si>
  <si>
    <t>E012ELL</t>
  </si>
  <si>
    <t>E012HLL</t>
  </si>
  <si>
    <t>E012ILL</t>
  </si>
  <si>
    <t>E012JLL</t>
  </si>
  <si>
    <t>E012KLL</t>
  </si>
  <si>
    <t>E012LLL</t>
  </si>
  <si>
    <t>E012MLL</t>
  </si>
  <si>
    <t>E012NLL</t>
  </si>
  <si>
    <t>E012PLL</t>
  </si>
  <si>
    <t>E012QLL</t>
  </si>
  <si>
    <t>E012RLL</t>
  </si>
  <si>
    <t>E012TLL</t>
  </si>
  <si>
    <t>E012ULL</t>
  </si>
  <si>
    <t>E012XLL</t>
  </si>
  <si>
    <t>E012ZLL</t>
  </si>
  <si>
    <t>E0130LL</t>
  </si>
  <si>
    <t>E0131LL</t>
  </si>
  <si>
    <t>E0132LL</t>
  </si>
  <si>
    <t>E0134LL</t>
  </si>
  <si>
    <t>E013BLL</t>
  </si>
  <si>
    <t>E013CLL</t>
  </si>
  <si>
    <t>E013HLL</t>
  </si>
  <si>
    <t>E013LLL</t>
  </si>
  <si>
    <t>E016VLL</t>
  </si>
  <si>
    <t>E0197LL</t>
  </si>
  <si>
    <t>E0199LL</t>
  </si>
  <si>
    <t>E019BLL</t>
  </si>
  <si>
    <t>E019GLL</t>
  </si>
  <si>
    <t>E01I5LL</t>
  </si>
  <si>
    <t>E01M2LL</t>
  </si>
  <si>
    <t>E01M4LL</t>
  </si>
  <si>
    <t>E01M9LL</t>
  </si>
  <si>
    <t>E01MALL</t>
  </si>
  <si>
    <t>E01MJLL</t>
  </si>
  <si>
    <t>E01MKLL</t>
  </si>
  <si>
    <t>E01MYLL</t>
  </si>
  <si>
    <t>E01NHLL</t>
  </si>
  <si>
    <t>E01RYLL</t>
  </si>
  <si>
    <t>E01TFLL</t>
  </si>
  <si>
    <t>E01TYLL</t>
  </si>
  <si>
    <t>E01U0LL</t>
  </si>
  <si>
    <t>E01UCLL</t>
  </si>
  <si>
    <t>E020CLL</t>
  </si>
  <si>
    <t>E020ELL</t>
  </si>
  <si>
    <t>E020VLL</t>
  </si>
  <si>
    <t>E021BLL</t>
  </si>
  <si>
    <t>E021CLL</t>
  </si>
  <si>
    <t>E022GLL</t>
  </si>
  <si>
    <t>E022ILL</t>
  </si>
  <si>
    <t>E022JLL</t>
  </si>
  <si>
    <t>E022LLL</t>
  </si>
  <si>
    <t>E022WLL</t>
  </si>
  <si>
    <t>E022XLL</t>
  </si>
  <si>
    <t>E022YLL</t>
  </si>
  <si>
    <t>E022ZLL</t>
  </si>
  <si>
    <t>E023LLL</t>
  </si>
  <si>
    <t>E023XLL</t>
  </si>
  <si>
    <t>E023YLL</t>
  </si>
  <si>
    <t>E0256LL</t>
  </si>
  <si>
    <t>E0257LL</t>
  </si>
  <si>
    <t>E025BLL</t>
  </si>
  <si>
    <t>E025ILL</t>
  </si>
  <si>
    <t>E025QLL</t>
  </si>
  <si>
    <t>E025RLL</t>
  </si>
  <si>
    <t>E025SLL</t>
  </si>
  <si>
    <t>E025TLL</t>
  </si>
  <si>
    <t>E026YLL</t>
  </si>
  <si>
    <t>E026ZLL</t>
  </si>
  <si>
    <t>E0270LL</t>
  </si>
  <si>
    <t>E0271LL</t>
  </si>
  <si>
    <t>E028FLL</t>
  </si>
  <si>
    <t>E028LLL</t>
  </si>
  <si>
    <t>E028MLL</t>
  </si>
  <si>
    <t>E028NLL</t>
  </si>
  <si>
    <t>E028PLL</t>
  </si>
  <si>
    <t>E028QLL</t>
  </si>
  <si>
    <t>E028RLL</t>
  </si>
  <si>
    <t>E028XLL</t>
  </si>
  <si>
    <t>E028YLL</t>
  </si>
  <si>
    <t>E028ZLL</t>
  </si>
  <si>
    <t>E029TLL</t>
  </si>
  <si>
    <t>E02A5LL</t>
  </si>
  <si>
    <t>E02A8LL</t>
  </si>
  <si>
    <t>E02AFLL</t>
  </si>
  <si>
    <t>E02AGLL</t>
  </si>
  <si>
    <t>E02AULL</t>
  </si>
  <si>
    <t>E02BRLL</t>
  </si>
  <si>
    <t>E02BSLL</t>
  </si>
  <si>
    <t>E02BULL</t>
  </si>
  <si>
    <t>E02BVLL</t>
  </si>
  <si>
    <t>E02CXLL</t>
  </si>
  <si>
    <t>E02CYLL</t>
  </si>
  <si>
    <t>E02CZLL</t>
  </si>
  <si>
    <t>E02D0LL</t>
  </si>
  <si>
    <t>E02D1LL</t>
  </si>
  <si>
    <t>E02D2LL</t>
  </si>
  <si>
    <t>E02D3LL</t>
  </si>
  <si>
    <t>E02D4LL</t>
  </si>
  <si>
    <t>E02DTLL</t>
  </si>
  <si>
    <t>E02E8LL</t>
  </si>
  <si>
    <t>E02E9LL</t>
  </si>
  <si>
    <t>E02EALL</t>
  </si>
  <si>
    <t>E02ENLL</t>
  </si>
  <si>
    <t>E02EPLL</t>
  </si>
  <si>
    <t>E02HKLL</t>
  </si>
  <si>
    <t>E02JDLL</t>
  </si>
  <si>
    <t>E02JFLL</t>
  </si>
  <si>
    <t>E02JGLL</t>
  </si>
  <si>
    <t>E02K4LL</t>
  </si>
  <si>
    <t>E02K5LL</t>
  </si>
  <si>
    <t>E02KMLL</t>
  </si>
  <si>
    <t>E02MQLL</t>
  </si>
  <si>
    <t>E02RYLL</t>
  </si>
  <si>
    <t>E02RZLL</t>
  </si>
  <si>
    <t>E02T4LL</t>
  </si>
  <si>
    <t>E02T7LL</t>
  </si>
  <si>
    <t>E02WGLL</t>
  </si>
  <si>
    <t>E02XVLL</t>
  </si>
  <si>
    <t>E02XYLL</t>
  </si>
  <si>
    <t>E02XZLL</t>
  </si>
  <si>
    <t>E02Y1LL</t>
  </si>
  <si>
    <t>E02YFLL</t>
  </si>
  <si>
    <t>E02YNLL</t>
  </si>
  <si>
    <t>E02YWLL</t>
  </si>
  <si>
    <t>E0334LL</t>
  </si>
  <si>
    <t>E035MLL</t>
  </si>
  <si>
    <t>E035NLL</t>
  </si>
  <si>
    <t>E03H3LL</t>
  </si>
  <si>
    <t>E03IMLL</t>
  </si>
  <si>
    <t>E03KYLL</t>
  </si>
  <si>
    <t>E03MMLL</t>
  </si>
  <si>
    <t>E03MNLL</t>
  </si>
  <si>
    <t>E03NCLL</t>
  </si>
  <si>
    <t>E03NDLL</t>
  </si>
  <si>
    <t>E03NSLL</t>
  </si>
  <si>
    <t>E03NYLL</t>
  </si>
  <si>
    <t>E03P1LL</t>
  </si>
  <si>
    <t>E03P8LL</t>
  </si>
  <si>
    <t>E03PBLL</t>
  </si>
  <si>
    <t>E03PGLL</t>
  </si>
  <si>
    <t>E03PILL</t>
  </si>
  <si>
    <t>E03PPLL</t>
  </si>
  <si>
    <t>E03PQLL</t>
  </si>
  <si>
    <t>E03Q9LL</t>
  </si>
  <si>
    <t>E03STLL</t>
  </si>
  <si>
    <t>E03SULL</t>
  </si>
  <si>
    <t>E03SVLL</t>
  </si>
  <si>
    <t>E03SWLL</t>
  </si>
  <si>
    <t>E03VDLL</t>
  </si>
  <si>
    <t>E03ZCLL</t>
  </si>
  <si>
    <t>E042KLL</t>
  </si>
  <si>
    <t>E0461LL</t>
  </si>
  <si>
    <t>E048YLL</t>
  </si>
  <si>
    <t>E04J6LL</t>
  </si>
  <si>
    <t>E04JDLL</t>
  </si>
  <si>
    <t>E04JHLL</t>
  </si>
  <si>
    <t>E04JJLL</t>
  </si>
  <si>
    <t>E04JSLL</t>
  </si>
  <si>
    <t>E04JWLL</t>
  </si>
  <si>
    <t>E04JXLL</t>
  </si>
  <si>
    <t>E04JYLL</t>
  </si>
  <si>
    <t>E04JZLL</t>
  </si>
  <si>
    <t>E04KLLL</t>
  </si>
  <si>
    <t>E04KMLL</t>
  </si>
  <si>
    <t>E04KNLL</t>
  </si>
  <si>
    <t>E04KPLL</t>
  </si>
  <si>
    <t>E04L1LL</t>
  </si>
  <si>
    <t>E04NRLL</t>
  </si>
  <si>
    <t>E04NTLL</t>
  </si>
  <si>
    <t>E04NYLL</t>
  </si>
  <si>
    <t>E04NZLL</t>
  </si>
  <si>
    <t>E04P3LL</t>
  </si>
  <si>
    <t>E04P4LL</t>
  </si>
  <si>
    <t>E04P9LL</t>
  </si>
  <si>
    <t>E04PELL</t>
  </si>
  <si>
    <t>E04PFLL</t>
  </si>
  <si>
    <t>E04PGLL</t>
  </si>
  <si>
    <t>E04PHLL</t>
  </si>
  <si>
    <t>E04PJLL</t>
  </si>
  <si>
    <t>E04PKLL</t>
  </si>
  <si>
    <t>E04PLLL</t>
  </si>
  <si>
    <t>E04PNLL</t>
  </si>
  <si>
    <t>E04PPLL</t>
  </si>
  <si>
    <t>E04PQLL</t>
  </si>
  <si>
    <t>E04PRLL</t>
  </si>
  <si>
    <t>E04PSLL</t>
  </si>
  <si>
    <t>E04PULL</t>
  </si>
  <si>
    <t>E04PVLL</t>
  </si>
  <si>
    <t>E04PYLL</t>
  </si>
  <si>
    <t>E04QNLL</t>
  </si>
  <si>
    <t>E04QQLL</t>
  </si>
  <si>
    <t>E04QTLL</t>
  </si>
  <si>
    <t>E04QWLL</t>
  </si>
  <si>
    <t>E04QXLL</t>
  </si>
  <si>
    <t>E04STLL</t>
  </si>
  <si>
    <t>E04TILL</t>
  </si>
  <si>
    <t>E04TJLL</t>
  </si>
  <si>
    <t>E04TKLL</t>
  </si>
  <si>
    <t>E04U5LL</t>
  </si>
  <si>
    <t>E04U7LL</t>
  </si>
  <si>
    <t>E04U8LL</t>
  </si>
  <si>
    <t>E04U9LL</t>
  </si>
  <si>
    <t>E04UALL</t>
  </si>
  <si>
    <t>E04X0LL</t>
  </si>
  <si>
    <t>E04X1LL</t>
  </si>
  <si>
    <t>E04ZWLL</t>
  </si>
  <si>
    <t>E0501LL</t>
  </si>
  <si>
    <t>E050JLL</t>
  </si>
  <si>
    <t>E050KLL</t>
  </si>
  <si>
    <t>E050LLL</t>
  </si>
  <si>
    <t>E050MLL</t>
  </si>
  <si>
    <t>E050NLL</t>
  </si>
  <si>
    <t>E050PLL</t>
  </si>
  <si>
    <t>E050QLL</t>
  </si>
  <si>
    <t>E050TLL</t>
  </si>
  <si>
    <t>E050ULL</t>
  </si>
  <si>
    <t>E050WLL</t>
  </si>
  <si>
    <t>E0518LL</t>
  </si>
  <si>
    <t>E052QLL</t>
  </si>
  <si>
    <t>E052RLL</t>
  </si>
  <si>
    <t>E052TLL</t>
  </si>
  <si>
    <t>E052ULL</t>
  </si>
  <si>
    <t>E052VLL</t>
  </si>
  <si>
    <t>E052WLL</t>
  </si>
  <si>
    <t>E052XLL</t>
  </si>
  <si>
    <t>E052ZLL</t>
  </si>
  <si>
    <t>E0530LL</t>
  </si>
  <si>
    <t>E0531LL</t>
  </si>
  <si>
    <t>E0532LL</t>
  </si>
  <si>
    <t>E0533LL</t>
  </si>
  <si>
    <t>E0534LL</t>
  </si>
  <si>
    <t>E0537LL</t>
  </si>
  <si>
    <t>E0539LL</t>
  </si>
  <si>
    <t>E053DLL</t>
  </si>
  <si>
    <t>E053KLL</t>
  </si>
  <si>
    <t>E053RLL</t>
  </si>
  <si>
    <t>E0545LL</t>
  </si>
  <si>
    <t>E0546LL</t>
  </si>
  <si>
    <t>E0547LL</t>
  </si>
  <si>
    <t>E0548LL</t>
  </si>
  <si>
    <t>E0549LL</t>
  </si>
  <si>
    <t>E054ALL</t>
  </si>
  <si>
    <t>E054HLL</t>
  </si>
  <si>
    <t>E054KLL</t>
  </si>
  <si>
    <t>E054LLL</t>
  </si>
  <si>
    <t>E054ULL</t>
  </si>
  <si>
    <t>E0558LL</t>
  </si>
  <si>
    <t>E0559LL</t>
  </si>
  <si>
    <t>E055ALL</t>
  </si>
  <si>
    <t>E055BLL</t>
  </si>
  <si>
    <t>E055DLL</t>
  </si>
  <si>
    <t>E055FLL</t>
  </si>
  <si>
    <t>E055LLL</t>
  </si>
  <si>
    <t>E0563LL</t>
  </si>
  <si>
    <t>E056SLL</t>
  </si>
  <si>
    <t>E0571LL</t>
  </si>
  <si>
    <t>E0572LL</t>
  </si>
  <si>
    <t>E058WLL</t>
  </si>
  <si>
    <t>E059ALL</t>
  </si>
  <si>
    <t>E05B1LL</t>
  </si>
  <si>
    <t>E05B3LL</t>
  </si>
  <si>
    <t>E05B5LL</t>
  </si>
  <si>
    <t>E05B6LL</t>
  </si>
  <si>
    <t>E05M7LL</t>
  </si>
  <si>
    <t>E05M8LL</t>
  </si>
  <si>
    <t>E05M9LL</t>
  </si>
  <si>
    <t>E05MALL</t>
  </si>
  <si>
    <t>E05NZLL</t>
  </si>
  <si>
    <t>E05P3LL</t>
  </si>
  <si>
    <t>E05TKLL</t>
  </si>
  <si>
    <t>E05TLLL</t>
  </si>
  <si>
    <t>E05TMLL</t>
  </si>
  <si>
    <t>E05U1LL</t>
  </si>
  <si>
    <t>E05U2LL</t>
  </si>
  <si>
    <t>E05U3LL</t>
  </si>
  <si>
    <t>E05UCLL</t>
  </si>
  <si>
    <t>E05UDLL</t>
  </si>
  <si>
    <t>E05UFLL</t>
  </si>
  <si>
    <t>E05UGLL</t>
  </si>
  <si>
    <t>E05UHLL</t>
  </si>
  <si>
    <t>E05USLL</t>
  </si>
  <si>
    <t>E05UYLL</t>
  </si>
  <si>
    <t>E05VALL</t>
  </si>
  <si>
    <t>E05VMLL</t>
  </si>
  <si>
    <t>E05VYLL</t>
  </si>
  <si>
    <t>E05VZLL</t>
  </si>
  <si>
    <t>E05X3LL</t>
  </si>
  <si>
    <t>E05Y6LL</t>
  </si>
  <si>
    <t>E060ILL</t>
  </si>
  <si>
    <t>E060JLL</t>
  </si>
  <si>
    <t>E060KLL</t>
  </si>
  <si>
    <t>E060PLL</t>
  </si>
  <si>
    <t>E060SLL</t>
  </si>
  <si>
    <t>E0622LL</t>
  </si>
  <si>
    <t>E0629LL</t>
  </si>
  <si>
    <t>E064GLL</t>
  </si>
  <si>
    <t>E064ILL</t>
  </si>
  <si>
    <t>E064KLL</t>
  </si>
  <si>
    <t>E064ULL</t>
  </si>
  <si>
    <t>E064VLL</t>
  </si>
  <si>
    <t>E064XLL</t>
  </si>
  <si>
    <t>E0662LL</t>
  </si>
  <si>
    <t>E0665LL</t>
  </si>
  <si>
    <t>E0666LL</t>
  </si>
  <si>
    <t>E0667LL</t>
  </si>
  <si>
    <t>E0668LL</t>
  </si>
  <si>
    <t>E0669LL</t>
  </si>
  <si>
    <t>E066BLL</t>
  </si>
  <si>
    <t>E066CLL</t>
  </si>
  <si>
    <t>E066JLL</t>
  </si>
  <si>
    <t>E066LLL</t>
  </si>
  <si>
    <t>E066MLL</t>
  </si>
  <si>
    <t>E066NLL</t>
  </si>
  <si>
    <t>E066PLL</t>
  </si>
  <si>
    <t>E066RLL</t>
  </si>
  <si>
    <t>E06JILL</t>
  </si>
  <si>
    <t>E06JJLL</t>
  </si>
  <si>
    <t>E06JKLL</t>
  </si>
  <si>
    <t>E06JLLL</t>
  </si>
  <si>
    <t>E06JMLL</t>
  </si>
  <si>
    <t>E06JNLL</t>
  </si>
  <si>
    <t>E06JQLL</t>
  </si>
  <si>
    <t>E06L0LL</t>
  </si>
  <si>
    <t>E06LCLL</t>
  </si>
  <si>
    <t>E06LMLL</t>
  </si>
  <si>
    <t>E06UGLL</t>
  </si>
  <si>
    <t>E06UHLL</t>
  </si>
  <si>
    <t>E06UILL</t>
  </si>
  <si>
    <t>E06UJLL</t>
  </si>
  <si>
    <t>E06VXLL</t>
  </si>
  <si>
    <t>E06W0LL</t>
  </si>
  <si>
    <t>E06WHLL</t>
  </si>
  <si>
    <t>E073ZLL</t>
  </si>
  <si>
    <t>E0742LL</t>
  </si>
  <si>
    <t>E074XLL</t>
  </si>
  <si>
    <t>E0750LL</t>
  </si>
  <si>
    <t>E0753LL</t>
  </si>
  <si>
    <t>E0757LL</t>
  </si>
  <si>
    <t>E075NLL</t>
  </si>
  <si>
    <t>E075QLL</t>
  </si>
  <si>
    <t>E0762LL</t>
  </si>
  <si>
    <t>E0766LL</t>
  </si>
  <si>
    <t>E076BLL</t>
  </si>
  <si>
    <t>E076DLL</t>
  </si>
  <si>
    <t>E076VLL</t>
  </si>
  <si>
    <t>E076WLL</t>
  </si>
  <si>
    <t>E0773LL</t>
  </si>
  <si>
    <t>E077BLL</t>
  </si>
  <si>
    <t>E077GLL</t>
  </si>
  <si>
    <t>E077MLL</t>
  </si>
  <si>
    <t>E077SLL</t>
  </si>
  <si>
    <t>E077ULL</t>
  </si>
  <si>
    <t>E0780LL</t>
  </si>
  <si>
    <t>E0789LL</t>
  </si>
  <si>
    <t>E078ALL</t>
  </si>
  <si>
    <t>E078GLL</t>
  </si>
  <si>
    <t>E078HLL</t>
  </si>
  <si>
    <t>E078LLL</t>
  </si>
  <si>
    <t>E078NLL</t>
  </si>
  <si>
    <t>E078SLL</t>
  </si>
  <si>
    <t>E078TLL</t>
  </si>
  <si>
    <t>E078ULL</t>
  </si>
  <si>
    <t>E078YLL</t>
  </si>
  <si>
    <t>E0794LL</t>
  </si>
  <si>
    <t>E0797LL</t>
  </si>
  <si>
    <t>E0798LL</t>
  </si>
  <si>
    <t>E079DLL</t>
  </si>
  <si>
    <t>E079ILL</t>
  </si>
  <si>
    <t>E079NLL</t>
  </si>
  <si>
    <t>E079QLL</t>
  </si>
  <si>
    <t>E07A1LL</t>
  </si>
  <si>
    <t>E07A9LL</t>
  </si>
  <si>
    <t>E07AALL</t>
  </si>
  <si>
    <t>E07AFLL</t>
  </si>
  <si>
    <t>E07AGLL</t>
  </si>
  <si>
    <t>E07AKLL</t>
  </si>
  <si>
    <t>E07AQLL</t>
  </si>
  <si>
    <t>E07ATLL</t>
  </si>
  <si>
    <t>E07AVLL</t>
  </si>
  <si>
    <t>E07AWLL</t>
  </si>
  <si>
    <t>E07AYLL</t>
  </si>
  <si>
    <t>E07AZLL</t>
  </si>
  <si>
    <t>E07B0LL</t>
  </si>
  <si>
    <t>E07B2LL</t>
  </si>
  <si>
    <t>E07BALL</t>
  </si>
  <si>
    <t>E07BBLL</t>
  </si>
  <si>
    <t>E07BELL</t>
  </si>
  <si>
    <t>E07BFLL</t>
  </si>
  <si>
    <t>E07LULL</t>
  </si>
  <si>
    <t>E07LVLL</t>
  </si>
  <si>
    <t>E07LWLL</t>
  </si>
  <si>
    <t>E07M1LL</t>
  </si>
  <si>
    <t>E07M2LL</t>
  </si>
  <si>
    <t>E07M3LL</t>
  </si>
  <si>
    <t>E07M4LL</t>
  </si>
  <si>
    <t>E07M5LL</t>
  </si>
  <si>
    <t>E07MJLL</t>
  </si>
  <si>
    <t>E07MNLL</t>
  </si>
  <si>
    <t>E07MQLL</t>
  </si>
  <si>
    <t>E07P2LL</t>
  </si>
  <si>
    <t>E07PKLL</t>
  </si>
  <si>
    <t>E07PLLL</t>
  </si>
  <si>
    <t>E07PMLL</t>
  </si>
  <si>
    <t>E07PQLL</t>
  </si>
  <si>
    <t>E07QPLL</t>
  </si>
  <si>
    <t>E07QSLL</t>
  </si>
  <si>
    <t>E07QTLL</t>
  </si>
  <si>
    <t>E07QWLL</t>
  </si>
  <si>
    <t>E07RCLL</t>
  </si>
  <si>
    <t>E07RELL</t>
  </si>
  <si>
    <t>E07RILL</t>
  </si>
  <si>
    <t>E07RLLL</t>
  </si>
  <si>
    <t>E07RMLL</t>
  </si>
  <si>
    <t>E07RNLL</t>
  </si>
  <si>
    <t>E07RPLL</t>
  </si>
  <si>
    <t>E07RULL</t>
  </si>
  <si>
    <t>E07RVLL</t>
  </si>
  <si>
    <t>E07RWLL</t>
  </si>
  <si>
    <t>E07RXLL</t>
  </si>
  <si>
    <t>E07TMLL</t>
  </si>
  <si>
    <t>E07TNLL</t>
  </si>
  <si>
    <t>E07TVLL</t>
  </si>
  <si>
    <t>E07UDLL</t>
  </si>
  <si>
    <t>E07UELL</t>
  </si>
  <si>
    <t>E07UFLL</t>
  </si>
  <si>
    <t>E07UGLL</t>
  </si>
  <si>
    <t>E07UVLL</t>
  </si>
  <si>
    <t>E07X0LL</t>
  </si>
  <si>
    <t>E07X1LL</t>
  </si>
  <si>
    <t>E07X3LL</t>
  </si>
  <si>
    <t>E07X4LL</t>
  </si>
  <si>
    <t>E07X5LL</t>
  </si>
  <si>
    <t>E086CLL</t>
  </si>
  <si>
    <t>E08BBLL</t>
  </si>
  <si>
    <t>E08BCLL</t>
  </si>
  <si>
    <t>E08BSLL</t>
  </si>
  <si>
    <t>E08BULL</t>
  </si>
  <si>
    <t>E08BVLL</t>
  </si>
  <si>
    <t>E08BWLL</t>
  </si>
  <si>
    <t>E08BXLL</t>
  </si>
  <si>
    <t>E08BYLL</t>
  </si>
  <si>
    <t>E08BZLL</t>
  </si>
  <si>
    <t>E08C1LL</t>
  </si>
  <si>
    <t>E08C2LL</t>
  </si>
  <si>
    <t>E08C3LL</t>
  </si>
  <si>
    <t>E08C4LL</t>
  </si>
  <si>
    <t>E08C5LL</t>
  </si>
  <si>
    <t>E08D2LL</t>
  </si>
  <si>
    <t>E08D3LL</t>
  </si>
  <si>
    <t>E08D6LL</t>
  </si>
  <si>
    <t>E08D7LL</t>
  </si>
  <si>
    <t>E08DBLL</t>
  </si>
  <si>
    <t>E08DILL</t>
  </si>
  <si>
    <t>E08LCLL</t>
  </si>
  <si>
    <t>E08LGLL</t>
  </si>
  <si>
    <t>E08LLLL</t>
  </si>
  <si>
    <t>E08LNLL</t>
  </si>
  <si>
    <t>E08PXLL</t>
  </si>
  <si>
    <t>E08PYLL</t>
  </si>
  <si>
    <t>E08Q0LL</t>
  </si>
  <si>
    <t>E08Q1LL</t>
  </si>
  <si>
    <t>E08Q2LL</t>
  </si>
  <si>
    <t>E08Q3LL</t>
  </si>
  <si>
    <t>E08Q4LL</t>
  </si>
  <si>
    <t>E08Q5LL</t>
  </si>
  <si>
    <t>E08R6LL</t>
  </si>
  <si>
    <t>E08R9LL</t>
  </si>
  <si>
    <t>E08RJLL</t>
  </si>
  <si>
    <t>E08RLLL</t>
  </si>
  <si>
    <t>E08RMLL</t>
  </si>
  <si>
    <t>E08SALL</t>
  </si>
  <si>
    <t>E08SKLL</t>
  </si>
  <si>
    <t>E08SLLL</t>
  </si>
  <si>
    <t>E08SPLL</t>
  </si>
  <si>
    <t>E08SQLL</t>
  </si>
  <si>
    <t>E08SRLL</t>
  </si>
  <si>
    <t>E08SSLL</t>
  </si>
  <si>
    <t>E08STLL</t>
  </si>
  <si>
    <t>E08TWLL</t>
  </si>
  <si>
    <t>E08U1LL</t>
  </si>
  <si>
    <t>E08X1LL</t>
  </si>
  <si>
    <t>E08X2LL</t>
  </si>
  <si>
    <t>E097JLL</t>
  </si>
  <si>
    <t>E09LJLL</t>
  </si>
  <si>
    <t>E09LLLL</t>
  </si>
  <si>
    <t>E09LMLL</t>
  </si>
  <si>
    <t>E09MBLL</t>
  </si>
  <si>
    <t>E09MELL</t>
  </si>
  <si>
    <t>E09NBLL</t>
  </si>
  <si>
    <t>E09NNLL</t>
  </si>
  <si>
    <t>E09NSLL</t>
  </si>
  <si>
    <t>E09NULL</t>
  </si>
  <si>
    <t>E09NVLL</t>
  </si>
  <si>
    <t>E09NXLL</t>
  </si>
  <si>
    <t>E09NZLL</t>
  </si>
  <si>
    <t>E09P5LL</t>
  </si>
  <si>
    <t>E09PBLL</t>
  </si>
  <si>
    <t>E09PDLL</t>
  </si>
  <si>
    <t>E09PFLL</t>
  </si>
  <si>
    <t>E09PILL</t>
  </si>
  <si>
    <t>E09PKLL</t>
  </si>
  <si>
    <t>E09PMLL</t>
  </si>
  <si>
    <t>E09PPLL</t>
  </si>
  <si>
    <t>E09PRLL</t>
  </si>
  <si>
    <t>E09PTLL</t>
  </si>
  <si>
    <t>E09PVLL</t>
  </si>
  <si>
    <t>E09PWLL</t>
  </si>
  <si>
    <t>E09Q4LL</t>
  </si>
  <si>
    <t>E09Q8LL</t>
  </si>
  <si>
    <t>E09QHLL</t>
  </si>
  <si>
    <t>E09QILL</t>
  </si>
  <si>
    <t>E09QMLL</t>
  </si>
  <si>
    <t>E09QXLL</t>
  </si>
  <si>
    <t>E09QYLL</t>
  </si>
  <si>
    <t>E09QZLL</t>
  </si>
  <si>
    <t>E09R2LL</t>
  </si>
  <si>
    <t>E09R3LL</t>
  </si>
  <si>
    <t>E09R4LL</t>
  </si>
  <si>
    <t>E09R8LL</t>
  </si>
  <si>
    <t>E09RBLL</t>
  </si>
  <si>
    <t>E09RKLL</t>
  </si>
  <si>
    <t>E09RQLL</t>
  </si>
  <si>
    <t>E09RTLL</t>
  </si>
  <si>
    <t>E09T3LL</t>
  </si>
  <si>
    <t>E0AGPLL</t>
  </si>
  <si>
    <t>E0AGQLL</t>
  </si>
  <si>
    <t>E0AH2LL</t>
  </si>
  <si>
    <t>E0AH3LL</t>
  </si>
  <si>
    <t>E0AHDLL</t>
  </si>
  <si>
    <t>E0AHVLL</t>
  </si>
  <si>
    <t>E0AI1LL</t>
  </si>
  <si>
    <t>E0AI3LL</t>
  </si>
  <si>
    <t>E0AIFLL</t>
  </si>
  <si>
    <t>E0ALLLL</t>
  </si>
  <si>
    <t>E0ALMLL</t>
  </si>
  <si>
    <t>E0ALNLL</t>
  </si>
  <si>
    <t>E0ALTLL</t>
  </si>
  <si>
    <t>E0ALULL</t>
  </si>
  <si>
    <t>E0ALZLL</t>
  </si>
  <si>
    <t>E0AM0LL</t>
  </si>
  <si>
    <t>E0AMCLL</t>
  </si>
  <si>
    <t>E0AMJLL</t>
  </si>
  <si>
    <t>E0AMLLL</t>
  </si>
  <si>
    <t>E0AMMLL</t>
  </si>
  <si>
    <t>E0APBLL</t>
  </si>
  <si>
    <t>E0APCLL</t>
  </si>
  <si>
    <t>E0APPLL</t>
  </si>
  <si>
    <t>E0APQLL</t>
  </si>
  <si>
    <t>E0AQ0LL</t>
  </si>
  <si>
    <t>E0AQ1LL</t>
  </si>
  <si>
    <t>E0AQ3LL</t>
  </si>
  <si>
    <t>E0AQ4LL</t>
  </si>
  <si>
    <t>E0AQ5LL</t>
  </si>
  <si>
    <t>E0AQ6LL</t>
  </si>
  <si>
    <t>E0AQ7LL</t>
  </si>
  <si>
    <t>E0AQALL</t>
  </si>
  <si>
    <t>E0AQBLL</t>
  </si>
  <si>
    <t>E0AQCLL</t>
  </si>
  <si>
    <t>E0AQDLL</t>
  </si>
  <si>
    <t>E0AQELL</t>
  </si>
  <si>
    <t>E0AUTLL</t>
  </si>
  <si>
    <t>E0AUULL</t>
  </si>
  <si>
    <t>E0AUXLL</t>
  </si>
  <si>
    <t>E0AUYLL</t>
  </si>
  <si>
    <t>E0AV1LL</t>
  </si>
  <si>
    <t>E0AV2LL</t>
  </si>
  <si>
    <t>E0AV5LL</t>
  </si>
  <si>
    <t>E0AV6LL</t>
  </si>
  <si>
    <t>E0AV7LL</t>
  </si>
  <si>
    <t>E0AV8LL</t>
  </si>
  <si>
    <t>E0AV9LL</t>
  </si>
  <si>
    <t>E0AVALL</t>
  </si>
  <si>
    <t>E0AVBLL</t>
  </si>
  <si>
    <t>E0AVCLL</t>
  </si>
  <si>
    <t>E0AVDLL</t>
  </si>
  <si>
    <t>E0AVELL</t>
  </si>
  <si>
    <t>E0AVFLL</t>
  </si>
  <si>
    <t>E0AVGLL</t>
  </si>
  <si>
    <t>E0AVHLL</t>
  </si>
  <si>
    <t>E0AVILL</t>
  </si>
  <si>
    <t>E0AVJLL</t>
  </si>
  <si>
    <t>E0AVKLL</t>
  </si>
  <si>
    <t>E0AVLLL</t>
  </si>
  <si>
    <t>E0AVMLL</t>
  </si>
  <si>
    <t>E0AVNLL</t>
  </si>
  <si>
    <t>E0AVPLL</t>
  </si>
  <si>
    <t>E0AVQLL</t>
  </si>
  <si>
    <t>E0AVRLL</t>
  </si>
  <si>
    <t>E0AVSLL</t>
  </si>
  <si>
    <t>E0AVTLL</t>
  </si>
  <si>
    <t>E0AVYLL</t>
  </si>
  <si>
    <t>E0AVZLL</t>
  </si>
  <si>
    <t>E0AW0LL</t>
  </si>
  <si>
    <t>E0AW1LL</t>
  </si>
  <si>
    <t>E0AXTLL</t>
  </si>
  <si>
    <t>E0AY6LL</t>
  </si>
  <si>
    <t>E0AY7LL</t>
  </si>
  <si>
    <t>E0BA2LL</t>
  </si>
  <si>
    <t>E0BG7LL</t>
  </si>
  <si>
    <t>E0BG8LL</t>
  </si>
  <si>
    <t>E0BG9LL</t>
  </si>
  <si>
    <t>E0BGELL</t>
  </si>
  <si>
    <t>E0BGFLL</t>
  </si>
  <si>
    <t>E0BGGLL</t>
  </si>
  <si>
    <t>E0BGHLL</t>
  </si>
  <si>
    <t>E0BGILL</t>
  </si>
  <si>
    <t>E0BH8LL</t>
  </si>
  <si>
    <t>E0BH9LL</t>
  </si>
  <si>
    <t>E0BKALL</t>
  </si>
  <si>
    <t>E0BKBLL</t>
  </si>
  <si>
    <t>E0BL1LL</t>
  </si>
  <si>
    <t>E0BL2LL</t>
  </si>
  <si>
    <t>E0BL3LL</t>
  </si>
  <si>
    <t>E0BL4LL</t>
  </si>
  <si>
    <t>E0BLBLL</t>
  </si>
  <si>
    <t>E0BLCLL</t>
  </si>
  <si>
    <t>E0BLDLL</t>
  </si>
  <si>
    <t>E0BLKLL</t>
  </si>
  <si>
    <t>E0BLLLL</t>
  </si>
  <si>
    <t>E0BLMLL</t>
  </si>
  <si>
    <t>E0BLNLL</t>
  </si>
  <si>
    <t>E0BLPLL</t>
  </si>
  <si>
    <t>E0BLQLL</t>
  </si>
  <si>
    <t>E0BM8LL</t>
  </si>
  <si>
    <t>E0BMCLL</t>
  </si>
  <si>
    <t>E0BMELL</t>
  </si>
  <si>
    <t>E0BMGLL</t>
  </si>
  <si>
    <t>E0BMHLL</t>
  </si>
  <si>
    <t>E0BMILL</t>
  </si>
  <si>
    <t>E0BNRLL</t>
  </si>
  <si>
    <t>E0BNSLL</t>
  </si>
  <si>
    <t>E0BQ7LL</t>
  </si>
  <si>
    <t>E0BR5LL</t>
  </si>
  <si>
    <t>E0BRLLL</t>
  </si>
  <si>
    <t>E0BRXLL</t>
  </si>
  <si>
    <t>E0BRYLL</t>
  </si>
  <si>
    <t>E0BRZLL</t>
  </si>
  <si>
    <t>E0BS0LL</t>
  </si>
  <si>
    <t>E0BS1LL</t>
  </si>
  <si>
    <t>E0BS2LL</t>
  </si>
  <si>
    <t>E0BS3LL</t>
  </si>
  <si>
    <t>E0BS4LL</t>
  </si>
  <si>
    <t>E0BS5LL</t>
  </si>
  <si>
    <t>E0BS6LL</t>
  </si>
  <si>
    <t>E0BS7LL</t>
  </si>
  <si>
    <t>E0BS8LL</t>
  </si>
  <si>
    <t>E0BS9LL</t>
  </si>
  <si>
    <t>E0BSALL</t>
  </si>
  <si>
    <t>E0BSDLL</t>
  </si>
  <si>
    <t>E0BSELL</t>
  </si>
  <si>
    <t>E0BSFLL</t>
  </si>
  <si>
    <t>E0BSGLL</t>
  </si>
  <si>
    <t>E0BUJLL</t>
  </si>
  <si>
    <t>E0BVXLL</t>
  </si>
  <si>
    <t>E0BVZLL</t>
  </si>
  <si>
    <t>E0BW1LL</t>
  </si>
  <si>
    <t>E0BW2LL</t>
  </si>
  <si>
    <t>E0BW5LL</t>
  </si>
  <si>
    <t>E0BWALL</t>
  </si>
  <si>
    <t>E0BWTLL</t>
  </si>
  <si>
    <t>E0BX1LL</t>
  </si>
  <si>
    <t>E0BX2LL</t>
  </si>
  <si>
    <t>E0BX3LL</t>
  </si>
  <si>
    <t>E0BXELL</t>
  </si>
  <si>
    <t>E0BXHLL</t>
  </si>
  <si>
    <t>E0BXLLL</t>
  </si>
  <si>
    <t>E0BXQLL</t>
  </si>
  <si>
    <t>E0BXRLL</t>
  </si>
  <si>
    <t>E0BXULL</t>
  </si>
  <si>
    <t>E0BXXLL</t>
  </si>
  <si>
    <t>E0BY0LL</t>
  </si>
  <si>
    <t>E0BY1LL</t>
  </si>
  <si>
    <t>E0BY2LL</t>
  </si>
  <si>
    <t>E0BY9LL</t>
  </si>
  <si>
    <t>E0C0ELL</t>
  </si>
  <si>
    <t>E0CPMLL</t>
  </si>
  <si>
    <t>E0CPNLL</t>
  </si>
  <si>
    <t>E0CPPLL</t>
  </si>
  <si>
    <t>E0CPULL</t>
  </si>
  <si>
    <t>E0CQMLL</t>
  </si>
  <si>
    <t>E0CQPLL</t>
  </si>
  <si>
    <t>E0CQQLL</t>
  </si>
  <si>
    <t>E0CQULL</t>
  </si>
  <si>
    <t>E0CQYLL</t>
  </si>
  <si>
    <t>E0CS1LL</t>
  </si>
  <si>
    <t>E0CS3LL</t>
  </si>
  <si>
    <t>E0CSKLL</t>
  </si>
  <si>
    <t>E0CVCLL</t>
  </si>
  <si>
    <t>E0CVDLL</t>
  </si>
  <si>
    <t>E0CVELL</t>
  </si>
  <si>
    <t>E0CVFLL</t>
  </si>
  <si>
    <t>E0CVILL</t>
  </si>
  <si>
    <t>E0CVKLL</t>
  </si>
  <si>
    <t>E0CVLLL</t>
  </si>
  <si>
    <t>E0CVNLL</t>
  </si>
  <si>
    <t>E0CX2LL</t>
  </si>
  <si>
    <t>E0CY1LL</t>
  </si>
  <si>
    <t>E0CY3LL</t>
  </si>
  <si>
    <t>E0CYBLL</t>
  </si>
  <si>
    <t>E0CYDLL</t>
  </si>
  <si>
    <t>E0CYVLL</t>
  </si>
  <si>
    <t>E0CZALL</t>
  </si>
  <si>
    <t>E0CZELL</t>
  </si>
  <si>
    <t>E0D6CLL</t>
  </si>
  <si>
    <t>E0D6JLL</t>
  </si>
  <si>
    <t>E0D6LLL</t>
  </si>
  <si>
    <t>E0D70LL</t>
  </si>
  <si>
    <t>E0D79LL</t>
  </si>
  <si>
    <t>E0D92LL</t>
  </si>
  <si>
    <t>E0D93LL</t>
  </si>
  <si>
    <t>E0D95LL</t>
  </si>
  <si>
    <t>E0D96LL</t>
  </si>
  <si>
    <t>E0D98LL</t>
  </si>
  <si>
    <t>E0D9ALL</t>
  </si>
  <si>
    <t>E0D9BLL</t>
  </si>
  <si>
    <t>E0D9CLL</t>
  </si>
  <si>
    <t>E0D9DLL</t>
  </si>
  <si>
    <t>E0D9FLL</t>
  </si>
  <si>
    <t>E0D9GLL</t>
  </si>
  <si>
    <t>E0D9HLL</t>
  </si>
  <si>
    <t>E0D9ILL</t>
  </si>
  <si>
    <t>E0D9JLL</t>
  </si>
  <si>
    <t>E0D9KLL</t>
  </si>
  <si>
    <t>E0D9LLL</t>
  </si>
  <si>
    <t>E0D9MLL</t>
  </si>
  <si>
    <t>E0D9NLL</t>
  </si>
  <si>
    <t>E0D9PLL</t>
  </si>
  <si>
    <t>E0D9QLL</t>
  </si>
  <si>
    <t>E0D9RLL</t>
  </si>
  <si>
    <t>E0D9SLL</t>
  </si>
  <si>
    <t>E0D9TLL</t>
  </si>
  <si>
    <t>E0D9ULL</t>
  </si>
  <si>
    <t>E0D9VLL</t>
  </si>
  <si>
    <t>E0D9WLL</t>
  </si>
  <si>
    <t>E0DAALL</t>
  </si>
  <si>
    <t>E0DACLL</t>
  </si>
  <si>
    <t>E0DE1LL</t>
  </si>
  <si>
    <t>E0DE2LL</t>
  </si>
  <si>
    <t>E0DE3LL</t>
  </si>
  <si>
    <t>E0DE5LL</t>
  </si>
  <si>
    <t>E0DFJLL</t>
  </si>
  <si>
    <t>E0DGZLL</t>
  </si>
  <si>
    <t>E0DH2LL</t>
  </si>
  <si>
    <t>E0DH3LL</t>
  </si>
  <si>
    <t>E0DHPLL</t>
  </si>
  <si>
    <t>E0DHTLL</t>
  </si>
  <si>
    <t>E0DHWLL</t>
  </si>
  <si>
    <t>E0DHXLL</t>
  </si>
  <si>
    <t>E0DHYLL</t>
  </si>
  <si>
    <t>E0DHZLL</t>
  </si>
  <si>
    <t>E0DI0LL</t>
  </si>
  <si>
    <t>E0DIDLL</t>
  </si>
  <si>
    <t>E0DISLL</t>
  </si>
  <si>
    <t>E0DJ0LL</t>
  </si>
  <si>
    <t>E0DJ1LL</t>
  </si>
  <si>
    <t>E0DJ2LL</t>
  </si>
  <si>
    <t>E0DJ3LL</t>
  </si>
  <si>
    <t>E0DJNLL</t>
  </si>
  <si>
    <t>E0DJTLL</t>
  </si>
  <si>
    <t>E0DJWLL</t>
  </si>
  <si>
    <t>E0DKFLL</t>
  </si>
  <si>
    <t>E0DKILL</t>
  </si>
  <si>
    <t>E0DKRLL</t>
  </si>
  <si>
    <t>E0DKSLL</t>
  </si>
  <si>
    <t>E0DKTLL</t>
  </si>
  <si>
    <t>E0DKULL</t>
  </si>
  <si>
    <t>E0DKXLL</t>
  </si>
  <si>
    <t>E0DKZLL</t>
  </si>
  <si>
    <t>E0DL3LL</t>
  </si>
  <si>
    <t>E0DL4LL</t>
  </si>
  <si>
    <t>E0DL5LL</t>
  </si>
  <si>
    <t>E0DL6LL</t>
  </si>
  <si>
    <t>E0DL8LL</t>
  </si>
  <si>
    <t>E0DL9LL</t>
  </si>
  <si>
    <t>E0DLDLL</t>
  </si>
  <si>
    <t>E0DLELL</t>
  </si>
  <si>
    <t>E0DLFLL</t>
  </si>
  <si>
    <t>E0DLHLL</t>
  </si>
  <si>
    <t>E0DMDLL</t>
  </si>
  <si>
    <t>E0DMELL</t>
  </si>
  <si>
    <t>E0DRZLL</t>
  </si>
  <si>
    <t>E0DS0LL</t>
  </si>
  <si>
    <t>E0DS7LL</t>
  </si>
  <si>
    <t>E0DS8LL</t>
  </si>
  <si>
    <t>E0DTKLL</t>
  </si>
  <si>
    <t>E0DTLLL</t>
  </si>
  <si>
    <t>E0DTQLL</t>
  </si>
  <si>
    <t>E0DTRLL</t>
  </si>
  <si>
    <t>E0DTSLL</t>
  </si>
  <si>
    <t>E0DTTLL</t>
  </si>
  <si>
    <t>E0DTULL</t>
  </si>
  <si>
    <t>E0DTWLL</t>
  </si>
  <si>
    <t>E0DTXLL</t>
  </si>
  <si>
    <t>E0DU0LL</t>
  </si>
  <si>
    <t>E0DU1LL</t>
  </si>
  <si>
    <t>E0DU4LL</t>
  </si>
  <si>
    <t>E0DU6LL</t>
  </si>
  <si>
    <t>E0DU7LL</t>
  </si>
  <si>
    <t>E0DV0LL</t>
  </si>
  <si>
    <t>E0DV2LL</t>
  </si>
  <si>
    <t>E0DV4LL</t>
  </si>
  <si>
    <t>E0DV5LL</t>
  </si>
  <si>
    <t>E0DV6LL</t>
  </si>
  <si>
    <t>E0DV7LL</t>
  </si>
  <si>
    <t>E0DV8LL</t>
  </si>
  <si>
    <t>E0DV9LL</t>
  </si>
  <si>
    <t>E0DWFLL</t>
  </si>
  <si>
    <t>E0DWPLL</t>
  </si>
  <si>
    <t>E0DWQLL</t>
  </si>
  <si>
    <t>E0DX7LL</t>
  </si>
  <si>
    <t>E0DX9LL</t>
  </si>
  <si>
    <t>E0DXQLL</t>
  </si>
  <si>
    <t>E0DXRLL</t>
  </si>
  <si>
    <t>E0DXSLL</t>
  </si>
  <si>
    <t>E0DXULL</t>
  </si>
  <si>
    <t>E0DXVLL</t>
  </si>
  <si>
    <t>E0DXWLL</t>
  </si>
  <si>
    <t>E0DXXLL</t>
  </si>
  <si>
    <t>E0DY0LL</t>
  </si>
  <si>
    <t>E0DY1LL</t>
  </si>
  <si>
    <t>E0DY2LL</t>
  </si>
  <si>
    <t>E0DYCLL</t>
  </si>
  <si>
    <t>E0DYDLL</t>
  </si>
  <si>
    <t>E0DYILL</t>
  </si>
  <si>
    <t>E0EBPLL</t>
  </si>
  <si>
    <t>E0ED1LL</t>
  </si>
  <si>
    <t>E0ED2LL</t>
  </si>
  <si>
    <t>E0ED3LL</t>
  </si>
  <si>
    <t>E0ED5LL</t>
  </si>
  <si>
    <t>E0ED6LL</t>
  </si>
  <si>
    <t>E0ED7LL</t>
  </si>
  <si>
    <t>E0ED8LL</t>
  </si>
  <si>
    <t>E0ED9LL</t>
  </si>
  <si>
    <t>E0EDALL</t>
  </si>
  <si>
    <t>E0EDBLL</t>
  </si>
  <si>
    <t>E0EDCLL</t>
  </si>
  <si>
    <t>E0EDDLL</t>
  </si>
  <si>
    <t>E0EDELL</t>
  </si>
  <si>
    <t>E0EDFLL</t>
  </si>
  <si>
    <t>E0EEMLL</t>
  </si>
  <si>
    <t>E0EEQLL</t>
  </si>
  <si>
    <t>E0EESLL</t>
  </si>
  <si>
    <t>E0EEULL</t>
  </si>
  <si>
    <t>E0EEVLL</t>
  </si>
  <si>
    <t>E0EFALL</t>
  </si>
  <si>
    <t>E0EFCLL</t>
  </si>
  <si>
    <t>E0EGYLL</t>
  </si>
  <si>
    <t>E0EGZLL</t>
  </si>
  <si>
    <t>E0EH9LL</t>
  </si>
  <si>
    <t>E0EHKLL</t>
  </si>
  <si>
    <t>E0EJZLL</t>
  </si>
  <si>
    <t>E0EK1LL</t>
  </si>
  <si>
    <t>E0EK3LL</t>
  </si>
  <si>
    <t>E0EK5LL</t>
  </si>
  <si>
    <t>E0EKFLL</t>
  </si>
  <si>
    <t>E0EL7LL</t>
  </si>
  <si>
    <t>E0EL8LL</t>
  </si>
  <si>
    <t>E0EL9LL</t>
  </si>
  <si>
    <t>E0ELCLL</t>
  </si>
  <si>
    <t>E0ELDLL</t>
  </si>
  <si>
    <t>E0ELFLL</t>
  </si>
  <si>
    <t>E0ELGLL</t>
  </si>
  <si>
    <t>E0ELHLL</t>
  </si>
  <si>
    <t>E0ELJLL</t>
  </si>
  <si>
    <t>E0ELLLL</t>
  </si>
  <si>
    <t>E0ELMLL</t>
  </si>
  <si>
    <t>E0ELSLL</t>
  </si>
  <si>
    <t>E0ELTLL</t>
  </si>
  <si>
    <t>E0ELULL</t>
  </si>
  <si>
    <t>E0ELXLL</t>
  </si>
  <si>
    <t>E0ELZLL</t>
  </si>
  <si>
    <t>E0EMTLL</t>
  </si>
  <si>
    <t>E0EMWLL</t>
  </si>
  <si>
    <t>E0EMXLL</t>
  </si>
  <si>
    <t>E0EMYLL</t>
  </si>
  <si>
    <t>E0EMZLL</t>
  </si>
  <si>
    <t>E0EN0LL</t>
  </si>
  <si>
    <t>E0EN1LL</t>
  </si>
  <si>
    <t>E0EN2LL</t>
  </si>
  <si>
    <t>E0EN3LL</t>
  </si>
  <si>
    <t>E0EN4LL</t>
  </si>
  <si>
    <t>E0EN5LL</t>
  </si>
  <si>
    <t>E0F15LL</t>
  </si>
  <si>
    <t>E0F16LL</t>
  </si>
  <si>
    <t>E0F17LL</t>
  </si>
  <si>
    <t>E0F19LL</t>
  </si>
  <si>
    <t>E0F1ALL</t>
  </si>
  <si>
    <t>E0F1BLL</t>
  </si>
  <si>
    <t>E0F1CLL</t>
  </si>
  <si>
    <t>E0F1DLL</t>
  </si>
  <si>
    <t>E0F1ELL</t>
  </si>
  <si>
    <t>E0F1FLL</t>
  </si>
  <si>
    <t>E0F1GLL</t>
  </si>
  <si>
    <t>E0F23LL</t>
  </si>
  <si>
    <t>E0F24LL</t>
  </si>
  <si>
    <t>E0F3KLL</t>
  </si>
  <si>
    <t>E0F3LLL</t>
  </si>
  <si>
    <t>E0F3MLL</t>
  </si>
  <si>
    <t>E0F3NLL</t>
  </si>
  <si>
    <t>E0F3PLL</t>
  </si>
  <si>
    <t>E0F3QLL</t>
  </si>
  <si>
    <t>E0F3RLL</t>
  </si>
  <si>
    <t>E0F44LL</t>
  </si>
  <si>
    <t>E0F47LL</t>
  </si>
  <si>
    <t>E0F4PLL</t>
  </si>
  <si>
    <t>E0F4QLL</t>
  </si>
  <si>
    <t>E0F4RLL</t>
  </si>
  <si>
    <t>E0F4ZLL</t>
  </si>
  <si>
    <t>E0F5ZLL</t>
  </si>
  <si>
    <t>E0F7PLL</t>
  </si>
  <si>
    <t>E0F7RLL</t>
  </si>
  <si>
    <t>E0FA2LL</t>
  </si>
  <si>
    <t>E0FA4LL</t>
  </si>
  <si>
    <t>E0FANLL</t>
  </si>
  <si>
    <t>E0FWGLL</t>
  </si>
  <si>
    <t>E0FWHLL</t>
  </si>
  <si>
    <t>E0FXCLL</t>
  </si>
  <si>
    <t>E0FXDLL</t>
  </si>
  <si>
    <t>E0FZILL</t>
  </si>
  <si>
    <t>E0G1BLL</t>
  </si>
  <si>
    <t>E0G1CLL</t>
  </si>
  <si>
    <t>E0G1DLL</t>
  </si>
  <si>
    <t>E0G1ELL</t>
  </si>
  <si>
    <t>E0G1FLL</t>
  </si>
  <si>
    <t>E0G1GLL</t>
  </si>
  <si>
    <t>E0G1HLL</t>
  </si>
  <si>
    <t>E0G1ILL</t>
  </si>
  <si>
    <t>E0G1JLL</t>
  </si>
  <si>
    <t>E0G1KLL</t>
  </si>
  <si>
    <t>E0G1LLL</t>
  </si>
  <si>
    <t>E0G1MLL</t>
  </si>
  <si>
    <t>E0G1NLL</t>
  </si>
  <si>
    <t>E0G1PLL</t>
  </si>
  <si>
    <t>E0G1QLL</t>
  </si>
  <si>
    <t>E0G1RLL</t>
  </si>
  <si>
    <t>E0G1SLL</t>
  </si>
  <si>
    <t>E0G1TLL</t>
  </si>
  <si>
    <t>E0G1ULL</t>
  </si>
  <si>
    <t>E0G1YLL</t>
  </si>
  <si>
    <t>E0G1ZLL</t>
  </si>
  <si>
    <t>E0G20LL</t>
  </si>
  <si>
    <t>E0G21LL</t>
  </si>
  <si>
    <t>E0G22LL</t>
  </si>
  <si>
    <t>E0G23LL</t>
  </si>
  <si>
    <t>E0G25LL</t>
  </si>
  <si>
    <t>E0G27LL</t>
  </si>
  <si>
    <t>E0G28LL</t>
  </si>
  <si>
    <t>E0G29LL</t>
  </si>
  <si>
    <t>E0G2DLL</t>
  </si>
  <si>
    <t>E0G2FLL</t>
  </si>
  <si>
    <t>E0G2HLL</t>
  </si>
  <si>
    <t>E0G2ILL</t>
  </si>
  <si>
    <t>E0G2JLL</t>
  </si>
  <si>
    <t>E0G2LLL</t>
  </si>
  <si>
    <t>E0G2NLL</t>
  </si>
  <si>
    <t>E0G2QLL</t>
  </si>
  <si>
    <t>E0G2ULL</t>
  </si>
  <si>
    <t>E0G2VLL</t>
  </si>
  <si>
    <t>E0G2WLL</t>
  </si>
  <si>
    <t>E0G2XLL</t>
  </si>
  <si>
    <t>E0G2YLL</t>
  </si>
  <si>
    <t>E0G2ZLL</t>
  </si>
  <si>
    <t>E0G30LL</t>
  </si>
  <si>
    <t>E0G31LL</t>
  </si>
  <si>
    <t>E0G32LL</t>
  </si>
  <si>
    <t>E0G33LL</t>
  </si>
  <si>
    <t>E0G34LL</t>
  </si>
  <si>
    <t>E0G35LL</t>
  </si>
  <si>
    <t>E0G36LL</t>
  </si>
  <si>
    <t>E0G37LL</t>
  </si>
  <si>
    <t>E0G38LL</t>
  </si>
  <si>
    <t>E0G39LL</t>
  </si>
  <si>
    <t>E0G3ALL</t>
  </si>
  <si>
    <t>E0G3BLL</t>
  </si>
  <si>
    <t>E0G3CLL</t>
  </si>
  <si>
    <t>E0G3DLL</t>
  </si>
  <si>
    <t>E0G3RLL</t>
  </si>
  <si>
    <t>E0G3SLL</t>
  </si>
  <si>
    <t>E0G3TLL</t>
  </si>
  <si>
    <t>E0G3ULL</t>
  </si>
  <si>
    <t>E0G3VLL</t>
  </si>
  <si>
    <t>E0G3WLL</t>
  </si>
  <si>
    <t>E0G3XLL</t>
  </si>
  <si>
    <t>E0G3YLL</t>
  </si>
  <si>
    <t>E0G3ZLL</t>
  </si>
  <si>
    <t>E0G40LL</t>
  </si>
  <si>
    <t>E0G41LL</t>
  </si>
  <si>
    <t>E0G42LL</t>
  </si>
  <si>
    <t>E0G43LL</t>
  </si>
  <si>
    <t>E0G44LL</t>
  </si>
  <si>
    <t>E0GZYLL</t>
  </si>
  <si>
    <t>E0GZZLL</t>
  </si>
  <si>
    <t>E0H00LL</t>
  </si>
  <si>
    <t>E0H01LL</t>
  </si>
  <si>
    <t>E0H03LL</t>
  </si>
  <si>
    <t>E0H6VLL</t>
  </si>
  <si>
    <t>E0H9CLL</t>
  </si>
  <si>
    <t>E0H9LLL</t>
  </si>
  <si>
    <t>E0H9XLL</t>
  </si>
  <si>
    <t>E0H9YLL</t>
  </si>
  <si>
    <t>E0H9ZLL</t>
  </si>
  <si>
    <t>E0HNWLL</t>
  </si>
  <si>
    <t>E0HNXLL</t>
  </si>
  <si>
    <t>E0HNYLL</t>
  </si>
  <si>
    <t>E0HNZLL</t>
  </si>
  <si>
    <t>E0HP9LL</t>
  </si>
  <si>
    <t>E0HPALL</t>
  </si>
  <si>
    <t>E0HPBLL</t>
  </si>
  <si>
    <t>E0HPCLL</t>
  </si>
  <si>
    <t>E0HPDLL</t>
  </si>
  <si>
    <t>E0HPVLL</t>
  </si>
  <si>
    <t>E0HPWLL</t>
  </si>
  <si>
    <t>E0HQILL</t>
  </si>
  <si>
    <t>E0HQJLL</t>
  </si>
  <si>
    <t>E0HQKLL</t>
  </si>
  <si>
    <t>E0HQLLL</t>
  </si>
  <si>
    <t>E0HQMLL</t>
  </si>
  <si>
    <t>E0HQNLL</t>
  </si>
  <si>
    <t>E0HQPLL</t>
  </si>
  <si>
    <t>E0HQQLL</t>
  </si>
  <si>
    <t>E0HQTLL</t>
  </si>
  <si>
    <t>E0HQULL</t>
  </si>
  <si>
    <t>E0HQVLL</t>
  </si>
  <si>
    <t>E0HQWLL</t>
  </si>
  <si>
    <t>E0HQZLL</t>
  </si>
  <si>
    <t>E0HR0LL</t>
  </si>
  <si>
    <t>E0HR1LL</t>
  </si>
  <si>
    <t>E0HR2LL</t>
  </si>
  <si>
    <t>E0HR3LL</t>
  </si>
  <si>
    <t>E0HR4LL</t>
  </si>
  <si>
    <t>E0HR7LL</t>
  </si>
  <si>
    <t>E0HR8LL</t>
  </si>
  <si>
    <t>E0HS4LL</t>
  </si>
  <si>
    <t>E0HV1LL</t>
  </si>
  <si>
    <t>E0HV2LL</t>
  </si>
  <si>
    <t>E0HV3LL</t>
  </si>
  <si>
    <t>E0HV4LL</t>
  </si>
  <si>
    <t>E0HV5LL</t>
  </si>
  <si>
    <t>E0HV6LL</t>
  </si>
  <si>
    <t>E0HV7LL</t>
  </si>
  <si>
    <t>E0HV8LL</t>
  </si>
  <si>
    <t>E0HV9LL</t>
  </si>
  <si>
    <t>E0HVALL</t>
  </si>
  <si>
    <t>E0HVBLL</t>
  </si>
  <si>
    <t>E0HVCLL</t>
  </si>
  <si>
    <t>E0HVDLL</t>
  </si>
  <si>
    <t>E0HVELL</t>
  </si>
  <si>
    <t>E0HVPLL</t>
  </si>
  <si>
    <t>E0HVQLL</t>
  </si>
  <si>
    <t>E0HWFLL</t>
  </si>
  <si>
    <t>E0I31LL</t>
  </si>
  <si>
    <t>E0I32LL</t>
  </si>
  <si>
    <t>E0I33LL</t>
  </si>
  <si>
    <t>E0I34LL</t>
  </si>
  <si>
    <t>E0I35LL</t>
  </si>
  <si>
    <t>E0I36LL</t>
  </si>
  <si>
    <t>E0I37LL</t>
  </si>
  <si>
    <t>E0I38LL</t>
  </si>
  <si>
    <t>E0I3NLL</t>
  </si>
  <si>
    <t>E0I3ZLL</t>
  </si>
  <si>
    <t>E0I4YLL</t>
  </si>
  <si>
    <t>E0I4ZLL</t>
  </si>
  <si>
    <t>E0I50LL</t>
  </si>
  <si>
    <t>E0I51LL</t>
  </si>
  <si>
    <t>E0I54LL</t>
  </si>
  <si>
    <t>E0I56LL</t>
  </si>
  <si>
    <t>E0I58LL</t>
  </si>
  <si>
    <t>E0I59LL</t>
  </si>
  <si>
    <t>E0I5CLL</t>
  </si>
  <si>
    <t>E0I5DLL</t>
  </si>
  <si>
    <t>E0I5ELL</t>
  </si>
  <si>
    <t>E0I5FLL</t>
  </si>
  <si>
    <t>E0I5GLL</t>
  </si>
  <si>
    <t>E0I5HLL</t>
  </si>
  <si>
    <t>E0I5ILL</t>
  </si>
  <si>
    <t>E0I5JLL</t>
  </si>
  <si>
    <t>E0I5LLL</t>
  </si>
  <si>
    <t>E0I5MLL</t>
  </si>
  <si>
    <t>E0I5RLL</t>
  </si>
  <si>
    <t>E0I5SLL</t>
  </si>
  <si>
    <t>E0I60LL</t>
  </si>
  <si>
    <t>E0I61LL</t>
  </si>
  <si>
    <t>E0I8ZLL</t>
  </si>
  <si>
    <t>E0I90LL</t>
  </si>
  <si>
    <t>E0IATLL</t>
  </si>
  <si>
    <t>E0IBCLL</t>
  </si>
  <si>
    <t>E0IBDLL</t>
  </si>
  <si>
    <t>E0IBELL</t>
  </si>
  <si>
    <t>E0IBFLL</t>
  </si>
  <si>
    <t>E0IBGLL</t>
  </si>
  <si>
    <t>E0IBHLL</t>
  </si>
  <si>
    <t>E0IBILL</t>
  </si>
  <si>
    <t>E0IBJLL</t>
  </si>
  <si>
    <t>E0IC9LL</t>
  </si>
  <si>
    <t>E0ICALL</t>
  </si>
  <si>
    <t>E0ICBLL</t>
  </si>
  <si>
    <t>E0ICCLL</t>
  </si>
  <si>
    <t>E0ICDLL</t>
  </si>
  <si>
    <t>E0ICELL</t>
  </si>
  <si>
    <t>E0ICHLL</t>
  </si>
  <si>
    <t>E0ICILL</t>
  </si>
  <si>
    <t>E0ICJLL</t>
  </si>
  <si>
    <t>E0ICLLL</t>
  </si>
  <si>
    <t>E0ICMLL</t>
  </si>
  <si>
    <t>E0ICNLL</t>
  </si>
  <si>
    <t>E0ICPLL</t>
  </si>
  <si>
    <t>E0ICQLL</t>
  </si>
  <si>
    <t>E0ICRLL</t>
  </si>
  <si>
    <t>E0ICSLL</t>
  </si>
  <si>
    <t>E0ICTLL</t>
  </si>
  <si>
    <t>E0ICULL</t>
  </si>
  <si>
    <t>E0ICVLL</t>
  </si>
  <si>
    <t>E0ICWLL</t>
  </si>
  <si>
    <t>E0ICXLL</t>
  </si>
  <si>
    <t>E0ICYLL</t>
  </si>
  <si>
    <t>E0ICZLL</t>
  </si>
  <si>
    <t>E0ID0LL</t>
  </si>
  <si>
    <t>E0ID1LL</t>
  </si>
  <si>
    <t>E0ID2LL</t>
  </si>
  <si>
    <t>E0IDTLL</t>
  </si>
  <si>
    <t>E0IDULL</t>
  </si>
  <si>
    <t>E0IDXLL</t>
  </si>
  <si>
    <t>E0IE1LL</t>
  </si>
  <si>
    <t>E0IEELL</t>
  </si>
  <si>
    <t>E0IEZLL</t>
  </si>
  <si>
    <t>E0IGHLL</t>
  </si>
  <si>
    <t>E0IL8LL</t>
  </si>
  <si>
    <t>E0INALL</t>
  </si>
  <si>
    <t>E0INDLL</t>
  </si>
  <si>
    <t>E0INPLL</t>
  </si>
  <si>
    <t>E0INQLL</t>
  </si>
  <si>
    <t>E0INRLL</t>
  </si>
  <si>
    <t>E0INSLL</t>
  </si>
  <si>
    <t>E0INTLL</t>
  </si>
  <si>
    <t>E0INULL</t>
  </si>
  <si>
    <t>E0INVLL</t>
  </si>
  <si>
    <t>E0INWLL</t>
  </si>
  <si>
    <t>E0INXLL</t>
  </si>
  <si>
    <t>E0INYLL</t>
  </si>
  <si>
    <t>E0INZLL</t>
  </si>
  <si>
    <t>E0IP0LL</t>
  </si>
  <si>
    <t>E0IP1LL</t>
  </si>
  <si>
    <t>E0IP2LL</t>
  </si>
  <si>
    <t>E0IP3LL</t>
  </si>
  <si>
    <t>E0IP4LL</t>
  </si>
  <si>
    <t>E0IP5LL</t>
  </si>
  <si>
    <t>E0IP6LL</t>
  </si>
  <si>
    <t>E0IP7LL</t>
  </si>
  <si>
    <t>E0IP9LL</t>
  </si>
  <si>
    <t>E0IPBLL</t>
  </si>
  <si>
    <t>E0IPCLL</t>
  </si>
  <si>
    <t>E0IPDLL</t>
  </si>
  <si>
    <t>E0IPGLL</t>
  </si>
  <si>
    <t>E0IPHLL</t>
  </si>
  <si>
    <t>E0IPILL</t>
  </si>
  <si>
    <t>E0IPJLL</t>
  </si>
  <si>
    <t>E0IPKLL</t>
  </si>
  <si>
    <t>E0IPLLL</t>
  </si>
  <si>
    <t>E0IPMLL</t>
  </si>
  <si>
    <t>E0IPNLL</t>
  </si>
  <si>
    <t>E0IPPLL</t>
  </si>
  <si>
    <t>E0IPQLL</t>
  </si>
  <si>
    <t>E0IPRLL</t>
  </si>
  <si>
    <t>E0IPSLL</t>
  </si>
  <si>
    <t>E0IPTLL</t>
  </si>
  <si>
    <t>E0IPULL</t>
  </si>
  <si>
    <t>E0IQ9LL</t>
  </si>
  <si>
    <t>E0IQALL</t>
  </si>
  <si>
    <t>E0IQCLL</t>
  </si>
  <si>
    <t>E0IQELL</t>
  </si>
  <si>
    <t>E0IQFLL</t>
  </si>
  <si>
    <t>E0IQGLL</t>
  </si>
  <si>
    <t>E0IQHLL</t>
  </si>
  <si>
    <t>E0IUQLL</t>
  </si>
  <si>
    <t>E0IURLL</t>
  </si>
  <si>
    <t>E0IV3LL</t>
  </si>
  <si>
    <t>E0IV4LL</t>
  </si>
  <si>
    <t>E0IYWLL</t>
  </si>
  <si>
    <t>E0IZ4LL</t>
  </si>
  <si>
    <t>E0IZCLL</t>
  </si>
  <si>
    <t>E0J05LL</t>
  </si>
  <si>
    <t>E0J06LL</t>
  </si>
  <si>
    <t>E0J09LL</t>
  </si>
  <si>
    <t>E0J0ALL</t>
  </si>
  <si>
    <t>E0J0FLL</t>
  </si>
  <si>
    <t>E0J1BLL</t>
  </si>
  <si>
    <t>E0J1ILL</t>
  </si>
  <si>
    <t>E0J1LLL</t>
  </si>
  <si>
    <t>E0J1VLL</t>
  </si>
  <si>
    <t>E0J1XLL</t>
  </si>
  <si>
    <t>E0J21LL</t>
  </si>
  <si>
    <t>E0J22LL</t>
  </si>
  <si>
    <t>E0J37LL</t>
  </si>
  <si>
    <t>E0J5JLL</t>
  </si>
  <si>
    <t>E0J97LL</t>
  </si>
  <si>
    <t>E0J98LL</t>
  </si>
  <si>
    <t>E0J99LL</t>
  </si>
  <si>
    <t>E0J9ALL</t>
  </si>
  <si>
    <t>E0J9BLL</t>
  </si>
  <si>
    <t>E0J9CLL</t>
  </si>
  <si>
    <t>E0J9DLL</t>
  </si>
  <si>
    <t>E0J9NLL</t>
  </si>
  <si>
    <t>E0JC6LL</t>
  </si>
  <si>
    <t>E0JCHLL</t>
  </si>
  <si>
    <t>E0JEZLL</t>
  </si>
  <si>
    <t>E0JF9LL</t>
  </si>
  <si>
    <t>E0JFBLL</t>
  </si>
  <si>
    <t>E0JI5LL</t>
  </si>
  <si>
    <t>E0JP9LL</t>
  </si>
  <si>
    <t>E0JPALL</t>
  </si>
  <si>
    <t>E0JPBLL</t>
  </si>
  <si>
    <t>E0JPFLL</t>
  </si>
  <si>
    <t>E0JS7LL</t>
  </si>
  <si>
    <t>E0JS8LL</t>
  </si>
  <si>
    <t>E0JS9LL</t>
  </si>
  <si>
    <t>E0JSALL</t>
  </si>
  <si>
    <t>E0JSBLL</t>
  </si>
  <si>
    <t>E0JSCLL</t>
  </si>
  <si>
    <t>E0JW7LL</t>
  </si>
  <si>
    <t>E0JW8LL</t>
  </si>
  <si>
    <t>E0JW9LL</t>
  </si>
  <si>
    <t>E0JWALL</t>
  </si>
  <si>
    <t>E0JWBLL</t>
  </si>
  <si>
    <t>E0JWCLL</t>
  </si>
  <si>
    <t>E0JWDLL</t>
  </si>
  <si>
    <t>E0JWELL</t>
  </si>
  <si>
    <t>E0JWFLL</t>
  </si>
  <si>
    <t>E0JWGLL</t>
  </si>
  <si>
    <t>E0JWHLL</t>
  </si>
  <si>
    <t>E0JWILL</t>
  </si>
  <si>
    <t>E0JWJLL</t>
  </si>
  <si>
    <t>E0JWKLL</t>
  </si>
  <si>
    <t>E0JWLLL</t>
  </si>
  <si>
    <t>E0JWMLL</t>
  </si>
  <si>
    <t>E0JWNLL</t>
  </si>
  <si>
    <t>E0JWPLL</t>
  </si>
  <si>
    <t>E0JWQLL</t>
  </si>
  <si>
    <t>E0JWRLL</t>
  </si>
  <si>
    <t>E0JWULL</t>
  </si>
  <si>
    <t>E0JWVLL</t>
  </si>
  <si>
    <t>E0JWWLL</t>
  </si>
  <si>
    <t>E0JWXLL</t>
  </si>
  <si>
    <t>E0JYMLL</t>
  </si>
  <si>
    <t>E0JYZLL</t>
  </si>
  <si>
    <t>E0JZ0LL</t>
  </si>
  <si>
    <t>E0JZ1LL</t>
  </si>
  <si>
    <t>E0JZ5LL</t>
  </si>
  <si>
    <t>E0JZ6LL</t>
  </si>
  <si>
    <t>E0JZ7LL</t>
  </si>
  <si>
    <t>E0JZBLL</t>
  </si>
  <si>
    <t>E0JZCLL</t>
  </si>
  <si>
    <t>E0JZDLL</t>
  </si>
  <si>
    <t>E0JZQLL</t>
  </si>
  <si>
    <t>E0JZRLL</t>
  </si>
  <si>
    <t>E0JZSLL</t>
  </si>
  <si>
    <t>E0JZTLL</t>
  </si>
  <si>
    <t>E0JZULL</t>
  </si>
  <si>
    <t>E0JZVLL</t>
  </si>
  <si>
    <t>E0JZXLL</t>
  </si>
  <si>
    <t>E0JZYLL</t>
  </si>
  <si>
    <t>E0JZZLL</t>
  </si>
  <si>
    <t>E0K00LL</t>
  </si>
  <si>
    <t>E0K01LL</t>
  </si>
  <si>
    <t>E0K02LL</t>
  </si>
  <si>
    <t>E0K0KLL</t>
  </si>
  <si>
    <t>E0K1DLL</t>
  </si>
  <si>
    <t>E0K1ELL</t>
  </si>
  <si>
    <t>E0K1VLL</t>
  </si>
  <si>
    <t>E0K1WLL</t>
  </si>
  <si>
    <t>E0K20LL</t>
  </si>
  <si>
    <t>E0K2DLL</t>
  </si>
  <si>
    <t>E0K2ELL</t>
  </si>
  <si>
    <t>E0K2GLL</t>
  </si>
  <si>
    <t>E0K30LL</t>
  </si>
  <si>
    <t>E0K31LL</t>
  </si>
  <si>
    <t>E0K32LL</t>
  </si>
  <si>
    <t>E0K33LL</t>
  </si>
  <si>
    <t>E0K39LL</t>
  </si>
  <si>
    <t>E0K3ALL</t>
  </si>
  <si>
    <t>E0K5MLL</t>
  </si>
  <si>
    <t>E0KGSLL</t>
  </si>
  <si>
    <t>E0KGVLL</t>
  </si>
  <si>
    <t>E0KHALL</t>
  </si>
  <si>
    <t>E0KHLLL</t>
  </si>
  <si>
    <t>E0KHPLL</t>
  </si>
  <si>
    <t>E0KHQLL</t>
  </si>
  <si>
    <t>E0KHSLL</t>
  </si>
  <si>
    <t>E0KHULL</t>
  </si>
  <si>
    <t>E0KIJLL</t>
  </si>
  <si>
    <t>E0KIKLL</t>
  </si>
  <si>
    <t>E0KILLL</t>
  </si>
  <si>
    <t>E0KIMLL</t>
  </si>
  <si>
    <t>E0KIYLL</t>
  </si>
  <si>
    <t>E0KJ4LL</t>
  </si>
  <si>
    <t>E0KJ5LL</t>
  </si>
  <si>
    <t>E0KJ6LL</t>
  </si>
  <si>
    <t>E0KJ7LL</t>
  </si>
  <si>
    <t>E0KJMLL</t>
  </si>
  <si>
    <t>E0KJNLL</t>
  </si>
  <si>
    <t>E0KJPLL</t>
  </si>
  <si>
    <t>E0KJQLL</t>
  </si>
  <si>
    <t>E0KM3LL</t>
  </si>
  <si>
    <t>E0KM4LL</t>
  </si>
  <si>
    <t>E0KMCLL</t>
  </si>
  <si>
    <t>E0KMELL</t>
  </si>
  <si>
    <t>E0KMILL</t>
  </si>
  <si>
    <t>E0KMQLL</t>
  </si>
  <si>
    <t>E0KMRLL</t>
  </si>
  <si>
    <t>E0KMSLL</t>
  </si>
  <si>
    <t>E0KMTLL</t>
  </si>
  <si>
    <t>E0KMULL</t>
  </si>
  <si>
    <t>E0KMWLL</t>
  </si>
  <si>
    <t>E0KMXLL</t>
  </si>
  <si>
    <t>E0KMYLL</t>
  </si>
  <si>
    <t>E0KMZLL</t>
  </si>
  <si>
    <t>E0KN0LL</t>
  </si>
  <si>
    <t>E0KN1LL</t>
  </si>
  <si>
    <t>E0KN4LL</t>
  </si>
  <si>
    <t>E0KN6LL</t>
  </si>
  <si>
    <t>E0KN8LL</t>
  </si>
  <si>
    <t>E0KNALL</t>
  </si>
  <si>
    <t>E0KNCLL</t>
  </si>
  <si>
    <t>E0KNELL</t>
  </si>
  <si>
    <t>E0KNFLL</t>
  </si>
  <si>
    <t>E0KNGLL</t>
  </si>
  <si>
    <t>E0KNNLL</t>
  </si>
  <si>
    <t>E0KNPLL</t>
  </si>
  <si>
    <t>E0KNQLL</t>
  </si>
  <si>
    <t>E0KNRLL</t>
  </si>
  <si>
    <t>E0KNSLL</t>
  </si>
  <si>
    <t>E0KNTLL</t>
  </si>
  <si>
    <t>E0KNULL</t>
  </si>
  <si>
    <t>E0KP7LL</t>
  </si>
  <si>
    <t>E0KPBLL</t>
  </si>
  <si>
    <t>E0KS6LL</t>
  </si>
  <si>
    <t>E0KS7LL</t>
  </si>
  <si>
    <t>E0KS8LL</t>
  </si>
  <si>
    <t>E0KSHLL</t>
  </si>
  <si>
    <t>E0KSILL</t>
  </si>
  <si>
    <t>E0KSKLL</t>
  </si>
  <si>
    <t>E0KSLLL</t>
  </si>
  <si>
    <t>E0KSZLL</t>
  </si>
  <si>
    <t>E0KT0LL</t>
  </si>
  <si>
    <t>E0KU2LL</t>
  </si>
  <si>
    <t>E0KU3LL</t>
  </si>
  <si>
    <t>E0KU5LL</t>
  </si>
  <si>
    <t>E0KZ3LL</t>
  </si>
  <si>
    <t>E0KZ4LL</t>
  </si>
  <si>
    <t>E0KZ7LL</t>
  </si>
  <si>
    <t>E0KZ8LL</t>
  </si>
  <si>
    <t>E0KZCLL</t>
  </si>
  <si>
    <t>E0KZDLL</t>
  </si>
  <si>
    <t>E0KZXLL</t>
  </si>
  <si>
    <t>E0KZYLL</t>
  </si>
  <si>
    <t>E0KZZLL</t>
  </si>
  <si>
    <t>E0L00LL</t>
  </si>
  <si>
    <t>E0L01LL</t>
  </si>
  <si>
    <t>E0L03LL</t>
  </si>
  <si>
    <t>E0L04LL</t>
  </si>
  <si>
    <t>E0L05LL</t>
  </si>
  <si>
    <t>E0L06LL</t>
  </si>
  <si>
    <t>E0L07LL</t>
  </si>
  <si>
    <t>E0L08LL</t>
  </si>
  <si>
    <t>E0L09LL</t>
  </si>
  <si>
    <t>E0LETLL</t>
  </si>
  <si>
    <t>E0LEYLL</t>
  </si>
  <si>
    <t>E0LEZLL</t>
  </si>
  <si>
    <t>E0LF2LL</t>
  </si>
  <si>
    <t>E0LF3LL</t>
  </si>
  <si>
    <t>E0LF4LL</t>
  </si>
  <si>
    <t>E0LFBLL</t>
  </si>
  <si>
    <t>E0LFDLL</t>
  </si>
  <si>
    <t>E0LFELL</t>
  </si>
  <si>
    <t>E0LFMLL</t>
  </si>
  <si>
    <t>E0LFNLL</t>
  </si>
  <si>
    <t>E0LGYLL</t>
  </si>
  <si>
    <t>E0LHILL</t>
  </si>
  <si>
    <t>E0LHJLL</t>
  </si>
  <si>
    <t>E0LKILL</t>
  </si>
  <si>
    <t>E0LKULL</t>
  </si>
  <si>
    <t>E0LKVLL</t>
  </si>
  <si>
    <t>E0LL2LL</t>
  </si>
  <si>
    <t>E0LL3LL</t>
  </si>
  <si>
    <t>E0LL4LL</t>
  </si>
  <si>
    <t>E0LL5LL</t>
  </si>
  <si>
    <t>E0LL7LL</t>
  </si>
  <si>
    <t>E0LL8LL</t>
  </si>
  <si>
    <t>E0LL9LL</t>
  </si>
  <si>
    <t>E0LLALL</t>
  </si>
  <si>
    <t>E0LLBLL</t>
  </si>
  <si>
    <t>E0LLCLL</t>
  </si>
  <si>
    <t>E0LLDLL</t>
  </si>
  <si>
    <t>E0LLELL</t>
  </si>
  <si>
    <t>E0LLFLL</t>
  </si>
  <si>
    <t>E0LLGLL</t>
  </si>
  <si>
    <t>E0LLKLL</t>
  </si>
  <si>
    <t>E0LLLLL</t>
  </si>
  <si>
    <t>E0LLWLL</t>
  </si>
  <si>
    <t>E0LLXLL</t>
  </si>
  <si>
    <t>E0LLYLL</t>
  </si>
  <si>
    <t>E0LM2LL</t>
  </si>
  <si>
    <t>E0LM4LL</t>
  </si>
  <si>
    <t>E0LM5LL</t>
  </si>
  <si>
    <t>E0LM6LL</t>
  </si>
  <si>
    <t>E0LM7LL</t>
  </si>
  <si>
    <t>E0LM8LL</t>
  </si>
  <si>
    <t>E0LM9LL</t>
  </si>
  <si>
    <t>E0LMALL</t>
  </si>
  <si>
    <t>E0LMBLL</t>
  </si>
  <si>
    <t>E0LNALL</t>
  </si>
  <si>
    <t>E0LNELL</t>
  </si>
  <si>
    <t>E0LPZLL</t>
  </si>
  <si>
    <t>E0LQRLL</t>
  </si>
  <si>
    <t>E0LQTLL</t>
  </si>
  <si>
    <t>E0LQWLL</t>
  </si>
  <si>
    <t>E0LQXLL</t>
  </si>
  <si>
    <t>E0LSCLL</t>
  </si>
  <si>
    <t>E0LSDLL</t>
  </si>
  <si>
    <t>E0LSELL</t>
  </si>
  <si>
    <t>E0LSFLL</t>
  </si>
  <si>
    <t>E0LUDLL</t>
  </si>
  <si>
    <t>E0LUELL</t>
  </si>
  <si>
    <t>E0LUFLL</t>
  </si>
  <si>
    <t>E0LUGLL</t>
  </si>
  <si>
    <t>E0LUHLL</t>
  </si>
  <si>
    <t>E0LUILL</t>
  </si>
  <si>
    <t>E0LUKLL</t>
  </si>
  <si>
    <t>E0LULLL</t>
  </si>
  <si>
    <t>E0LUMLL</t>
  </si>
  <si>
    <t>E0LUNLL</t>
  </si>
  <si>
    <t>E0LUPLL</t>
  </si>
  <si>
    <t>E0LUQLL</t>
  </si>
  <si>
    <t>E0LURLL</t>
  </si>
  <si>
    <t>E0LUSLL</t>
  </si>
  <si>
    <t>E0LUTLL</t>
  </si>
  <si>
    <t>E0LUULL</t>
  </si>
  <si>
    <t>E0LUVLL</t>
  </si>
  <si>
    <t>E0LUWLL</t>
  </si>
  <si>
    <t>E0LUXLL</t>
  </si>
  <si>
    <t>E0LUYLL</t>
  </si>
  <si>
    <t>E0LUZLL</t>
  </si>
  <si>
    <t>E0LV0LL</t>
  </si>
  <si>
    <t>E0LV1LL</t>
  </si>
  <si>
    <t>E0LV4LL</t>
  </si>
  <si>
    <t>E0LV5LL</t>
  </si>
  <si>
    <t>E0LV6LL</t>
  </si>
  <si>
    <t>E0LV7LL</t>
  </si>
  <si>
    <t>E0LV8LL</t>
  </si>
  <si>
    <t>E0LV9LL</t>
  </si>
  <si>
    <t>E0LVALL</t>
  </si>
  <si>
    <t>E0LVBLL</t>
  </si>
  <si>
    <t>E0LVCLL</t>
  </si>
  <si>
    <t>E0LVDLL</t>
  </si>
  <si>
    <t>E0LVFLL</t>
  </si>
  <si>
    <t>E0LVGLL</t>
  </si>
  <si>
    <t>E0LVJLL</t>
  </si>
  <si>
    <t>E0LVULL</t>
  </si>
  <si>
    <t>E0LVVLL</t>
  </si>
  <si>
    <t>E0LVWLL</t>
  </si>
  <si>
    <t>E0LVXLL</t>
  </si>
  <si>
    <t>E0LVYLL</t>
  </si>
  <si>
    <t>E0LVZLL</t>
  </si>
  <si>
    <t>E0LW0LL</t>
  </si>
  <si>
    <t>E0LW1LL</t>
  </si>
  <si>
    <t>E0LW2LL</t>
  </si>
  <si>
    <t>E0LW3LL</t>
  </si>
  <si>
    <t>E0LW4LL</t>
  </si>
  <si>
    <t>E0LW5LL</t>
  </si>
  <si>
    <t>E0LW6LL</t>
  </si>
  <si>
    <t>E0LW7LL</t>
  </si>
  <si>
    <t>E0LW8LL</t>
  </si>
  <si>
    <t>E0LW9LL</t>
  </si>
  <si>
    <t>E0LWALL</t>
  </si>
  <si>
    <t>E0LWBLL</t>
  </si>
  <si>
    <t>E0LWCLL</t>
  </si>
  <si>
    <t>E0LWDLL</t>
  </si>
  <si>
    <t>E0LWELL</t>
  </si>
  <si>
    <t>E0LWFLL</t>
  </si>
  <si>
    <t>E0LWGLL</t>
  </si>
  <si>
    <t>E0LWHLL</t>
  </si>
  <si>
    <t>E0LWILL</t>
  </si>
  <si>
    <t>E0LWJLL</t>
  </si>
  <si>
    <t>E0LWKLL</t>
  </si>
  <si>
    <t>E0LWLLL</t>
  </si>
  <si>
    <t>E0LYJLL</t>
  </si>
  <si>
    <t>E0M35LL</t>
  </si>
  <si>
    <t>E0M36LL</t>
  </si>
  <si>
    <t>E0M37LL</t>
  </si>
  <si>
    <t>E0M38LL</t>
  </si>
  <si>
    <t>E0M3DLL</t>
  </si>
  <si>
    <t>E0M3ELL</t>
  </si>
  <si>
    <t>E0M4JLL</t>
  </si>
  <si>
    <t>E0M4LLL</t>
  </si>
  <si>
    <t>E0M50LL</t>
  </si>
  <si>
    <t>E0M54LL</t>
  </si>
  <si>
    <t>E0M55LL</t>
  </si>
  <si>
    <t>E0M56LL</t>
  </si>
  <si>
    <t>E0M57LL</t>
  </si>
  <si>
    <t>E0M58LL</t>
  </si>
  <si>
    <t>E0M59LL</t>
  </si>
  <si>
    <t>E0M5ALL</t>
  </si>
  <si>
    <t>E0M5BLL</t>
  </si>
  <si>
    <t>E0M5CLL</t>
  </si>
  <si>
    <t>E0M5DLL</t>
  </si>
  <si>
    <t>E0M5ELL</t>
  </si>
  <si>
    <t>E0M5FLL</t>
  </si>
  <si>
    <t>E0M5GLL</t>
  </si>
  <si>
    <t>E0M5HLL</t>
  </si>
  <si>
    <t>E0M5ILL</t>
  </si>
  <si>
    <t>E0M5JLL</t>
  </si>
  <si>
    <t>E0M5LLL</t>
  </si>
  <si>
    <t>E0M5MLL</t>
  </si>
  <si>
    <t>E0M5NLL</t>
  </si>
  <si>
    <t>E0M69LL</t>
  </si>
  <si>
    <t>E0M6ALL</t>
  </si>
  <si>
    <t>E0M8FLL</t>
  </si>
  <si>
    <t>E0M8GLL</t>
  </si>
  <si>
    <t>E0MCLLL</t>
  </si>
  <si>
    <t>E0MCMLL</t>
  </si>
  <si>
    <t>E0MCNLL</t>
  </si>
  <si>
    <t>E0MCPLL</t>
  </si>
  <si>
    <t>E0MCQLL</t>
  </si>
  <si>
    <t>E0MCRLL</t>
  </si>
  <si>
    <t>E0MCWLL</t>
  </si>
  <si>
    <t>E0MCXLL</t>
  </si>
  <si>
    <t>E0MHALL</t>
  </si>
  <si>
    <t>E0MHFLL</t>
  </si>
  <si>
    <t>E0MHHLL</t>
  </si>
  <si>
    <t>E0MIHLL</t>
  </si>
  <si>
    <t>E0MK9LL</t>
  </si>
  <si>
    <t>E0MNWLL</t>
  </si>
  <si>
    <t>E0MNXLL</t>
  </si>
  <si>
    <t>E0MNYLL</t>
  </si>
  <si>
    <t>E0MNZLL</t>
  </si>
  <si>
    <t>E0MP0LL</t>
  </si>
  <si>
    <t>E0MP1LL</t>
  </si>
  <si>
    <t>E0MP2LL</t>
  </si>
  <si>
    <t>E0MP3LL</t>
  </si>
  <si>
    <t>E0MP4LL</t>
  </si>
  <si>
    <t>E0MP5LL</t>
  </si>
  <si>
    <t>E0MP6LL</t>
  </si>
  <si>
    <t>E0MP7LL</t>
  </si>
  <si>
    <t>E0MP8LL</t>
  </si>
  <si>
    <t>E0MP9LL</t>
  </si>
  <si>
    <t>E0MPTLL</t>
  </si>
  <si>
    <t>E0MQDLL</t>
  </si>
  <si>
    <t>E0MQELL</t>
  </si>
  <si>
    <t>E0MQFLL</t>
  </si>
  <si>
    <t>E0MQGLL</t>
  </si>
  <si>
    <t>E0MQHLL</t>
  </si>
  <si>
    <t>E0MQILL</t>
  </si>
  <si>
    <t>E0MQJLL</t>
  </si>
  <si>
    <t>E0MQKLL</t>
  </si>
  <si>
    <t>E0MQLLL</t>
  </si>
  <si>
    <t>E0MQMLL</t>
  </si>
  <si>
    <t>E0MQNLL</t>
  </si>
  <si>
    <t>E0MQPLL</t>
  </si>
  <si>
    <t>E0MQQLL</t>
  </si>
  <si>
    <t>E0MQRLL</t>
  </si>
  <si>
    <t>E0MQSLL</t>
  </si>
  <si>
    <t>E0MQTLL</t>
  </si>
  <si>
    <t>E0MR8LL</t>
  </si>
  <si>
    <t>E0MYMLL</t>
  </si>
  <si>
    <t>E0MZNLL</t>
  </si>
  <si>
    <t>E0N1ILL</t>
  </si>
  <si>
    <t>E0N23LL</t>
  </si>
  <si>
    <t>E0N24LL</t>
  </si>
  <si>
    <t>E0N25LL</t>
  </si>
  <si>
    <t>E0N2MLL</t>
  </si>
  <si>
    <t>E0N2NLL</t>
  </si>
  <si>
    <t>E0N2PLL</t>
  </si>
  <si>
    <t>E0N2SLL</t>
  </si>
  <si>
    <t>E0N2TLL</t>
  </si>
  <si>
    <t>E0N2ULL</t>
  </si>
  <si>
    <t>E0N2VLL</t>
  </si>
  <si>
    <t>E0N2WLL</t>
  </si>
  <si>
    <t>E0N2XLL</t>
  </si>
  <si>
    <t>E0N2YLL</t>
  </si>
  <si>
    <t>E0N3GLL</t>
  </si>
  <si>
    <t>E0N3HLL</t>
  </si>
  <si>
    <t>E0N3ILL</t>
  </si>
  <si>
    <t>E0N3JLL</t>
  </si>
  <si>
    <t>E0N3KLL</t>
  </si>
  <si>
    <t>E0N3LLL</t>
  </si>
  <si>
    <t>E0N3MLL</t>
  </si>
  <si>
    <t>E0N3NLL</t>
  </si>
  <si>
    <t>E0N3PLL</t>
  </si>
  <si>
    <t>E0N3QLL</t>
  </si>
  <si>
    <t>E0N3RLL</t>
  </si>
  <si>
    <t>E0N4FLL</t>
  </si>
  <si>
    <t>E0N5PLL</t>
  </si>
  <si>
    <t>E0N5QLL</t>
  </si>
  <si>
    <t>E0N70LL</t>
  </si>
  <si>
    <t>E0N7XLL</t>
  </si>
  <si>
    <t>E0N7YLL</t>
  </si>
  <si>
    <t>E0N7ZLL</t>
  </si>
  <si>
    <t>E0N80LL</t>
  </si>
  <si>
    <t>E0N81LL</t>
  </si>
  <si>
    <t>E0N82LL</t>
  </si>
  <si>
    <t>E0N83LL</t>
  </si>
  <si>
    <t>E0N84LL</t>
  </si>
  <si>
    <t>E0N85LL</t>
  </si>
  <si>
    <t>E0N86LL</t>
  </si>
  <si>
    <t>E0N87LL</t>
  </si>
  <si>
    <t>E0N88LL</t>
  </si>
  <si>
    <t>E0N89LL</t>
  </si>
  <si>
    <t>E0N8ALL</t>
  </si>
  <si>
    <t>E0N8BLL</t>
  </si>
  <si>
    <t>E0N8CLL</t>
  </si>
  <si>
    <t>E0N8DLL</t>
  </si>
  <si>
    <t>E0N8ELL</t>
  </si>
  <si>
    <t>E0N8SLL</t>
  </si>
  <si>
    <t>E0N8WLL</t>
  </si>
  <si>
    <t>E0N90LL</t>
  </si>
  <si>
    <t>E0N92LL</t>
  </si>
  <si>
    <t>E0N93LL</t>
  </si>
  <si>
    <t>E0N94LL</t>
  </si>
  <si>
    <t>E0N9ZLL</t>
  </si>
  <si>
    <t>E0NA0LL</t>
  </si>
  <si>
    <t>E0NA1LL</t>
  </si>
  <si>
    <t>E0NBALL</t>
  </si>
  <si>
    <t>E0NBBLL</t>
  </si>
  <si>
    <t>E0NBCLL</t>
  </si>
  <si>
    <t>E0NBDLL</t>
  </si>
  <si>
    <t>E0NBELL</t>
  </si>
  <si>
    <t>E0NBFLL</t>
  </si>
  <si>
    <t>E0NBGLL</t>
  </si>
  <si>
    <t>E0NBHLL</t>
  </si>
  <si>
    <t>E0NBILL</t>
  </si>
  <si>
    <t>E0NBJLL</t>
  </si>
  <si>
    <t>E0NBMLL</t>
  </si>
  <si>
    <t>E0NBNLL</t>
  </si>
  <si>
    <t>E0NBPLL</t>
  </si>
  <si>
    <t>E0NBQLL</t>
  </si>
  <si>
    <t>E0NBRLL</t>
  </si>
  <si>
    <t>E0NBSLL</t>
  </si>
  <si>
    <t>E0NBTLL</t>
  </si>
  <si>
    <t>E0NBULL</t>
  </si>
  <si>
    <t>E0NBXLL</t>
  </si>
  <si>
    <t>E0NBYLL</t>
  </si>
  <si>
    <t>E0NBZLL</t>
  </si>
  <si>
    <t>E0NC0LL</t>
  </si>
  <si>
    <t>E0NC1LL</t>
  </si>
  <si>
    <t>E0NC2LL</t>
  </si>
  <si>
    <t>E0NC3LL</t>
  </si>
  <si>
    <t>E0NC4LL</t>
  </si>
  <si>
    <t>E0NC7LL</t>
  </si>
  <si>
    <t>E0NC8LL</t>
  </si>
  <si>
    <t>E0NC9LL</t>
  </si>
  <si>
    <t>E0NCALL</t>
  </si>
  <si>
    <t>E0NCBLL</t>
  </si>
  <si>
    <t>E0NCCLL</t>
  </si>
  <si>
    <t>E0NCDLL</t>
  </si>
  <si>
    <t>E0NCELL</t>
  </si>
  <si>
    <t>E0NCHLL</t>
  </si>
  <si>
    <t>E0NCILL</t>
  </si>
  <si>
    <t>E0NCJLL</t>
  </si>
  <si>
    <t>E0NCKLL</t>
  </si>
  <si>
    <t>E0NCLLL</t>
  </si>
  <si>
    <t>E0NCMLL</t>
  </si>
  <si>
    <t>E0NCNLL</t>
  </si>
  <si>
    <t>E0NCPLL</t>
  </si>
  <si>
    <t>E0NCQLL</t>
  </si>
  <si>
    <t>E0NCRLL</t>
  </si>
  <si>
    <t>E0NE6LL</t>
  </si>
  <si>
    <t>E0NEGLL</t>
  </si>
  <si>
    <t>E0NEHLL</t>
  </si>
  <si>
    <t>E0NI6LL</t>
  </si>
  <si>
    <t>E0NRYLL</t>
  </si>
  <si>
    <t>E0NS8LL</t>
  </si>
  <si>
    <t>E0NTMLL</t>
  </si>
  <si>
    <t>E0NW5LL</t>
  </si>
  <si>
    <t>E0NYQLL</t>
  </si>
  <si>
    <t>E0NYRLL</t>
  </si>
  <si>
    <t>E0NYSLL</t>
  </si>
  <si>
    <t>E0NZ5LL</t>
  </si>
  <si>
    <t>E0P6TLL</t>
  </si>
  <si>
    <t>E0P9JLL</t>
  </si>
  <si>
    <t>E0PD4LL</t>
  </si>
  <si>
    <t>E0PEDLL</t>
  </si>
  <si>
    <t>E0PJPLL</t>
  </si>
  <si>
    <t>E0PJQLL</t>
  </si>
  <si>
    <t>E0PL5LL</t>
  </si>
  <si>
    <t>E0PL6LL</t>
  </si>
  <si>
    <t>E0PMHLL</t>
  </si>
  <si>
    <t>E0PPBLL</t>
  </si>
  <si>
    <t>E0PPYLL</t>
  </si>
  <si>
    <t>E0PRRLL</t>
  </si>
  <si>
    <t>E0PSFLL</t>
  </si>
  <si>
    <t>E0PSZLL</t>
  </si>
  <si>
    <t>E0Q5VLL</t>
  </si>
  <si>
    <t>E0Q99LL</t>
  </si>
  <si>
    <t>E0QB6LL</t>
  </si>
  <si>
    <t>E0QGGLL</t>
  </si>
  <si>
    <t>E0QJGLL</t>
  </si>
  <si>
    <t>E0QJMLL</t>
  </si>
  <si>
    <t>E0QJTLL</t>
  </si>
  <si>
    <t>E0QJVLL</t>
  </si>
  <si>
    <t>E0QLXLL</t>
  </si>
  <si>
    <t>E0QM0LL</t>
  </si>
  <si>
    <t>E0QSLLL</t>
  </si>
  <si>
    <t>E1A1FLL</t>
  </si>
  <si>
    <t>E1A1XLL</t>
  </si>
  <si>
    <t>E1AHNLL</t>
  </si>
  <si>
    <t>E1APULL</t>
  </si>
  <si>
    <t>E1AQSLL</t>
  </si>
  <si>
    <t>E1AR9LL</t>
  </si>
  <si>
    <t>E1BGELL</t>
  </si>
  <si>
    <t>E2DDQLL</t>
  </si>
  <si>
    <t>E2DFFLL</t>
  </si>
  <si>
    <t>E2DFNLL</t>
  </si>
  <si>
    <t>E2DFWLL</t>
  </si>
  <si>
    <t>E2DG4LL</t>
  </si>
  <si>
    <t>E2DGCLL</t>
  </si>
  <si>
    <t>E2DGKLL</t>
  </si>
  <si>
    <t>E2DGTLL</t>
  </si>
  <si>
    <t>E2DH1LL</t>
  </si>
  <si>
    <t>E2DH9LL</t>
  </si>
  <si>
    <t>E2DHHLL</t>
  </si>
  <si>
    <t>E2DJBLL</t>
  </si>
  <si>
    <t>E2DJJLL</t>
  </si>
  <si>
    <t>Descrizione</t>
  </si>
  <si>
    <t>Prezzo Unitario Netto Consip</t>
  </si>
  <si>
    <t>Prezzo Acquisto Unitario</t>
  </si>
  <si>
    <t>Totale Ordine</t>
  </si>
  <si>
    <t>Codice Convenzione</t>
  </si>
  <si>
    <t>CODICE NON DISPONIBILE PER LA DURATA INDICATA</t>
  </si>
  <si>
    <t>Quantità</t>
  </si>
  <si>
    <t>DA COMPILARE</t>
  </si>
  <si>
    <t>[E005DLL] IBM Db2 Connect Unlimited Edition for System z for Linux on z Host Server Annual SW Subscription &amp; Support Renewal</t>
  </si>
  <si>
    <t>M3L3-E0049LL-12</t>
  </si>
  <si>
    <t>[E0049LL] IBM Host Access Client Package for iSeries Authorized User Annual SW Subscription &amp; Support Renewal</t>
  </si>
  <si>
    <t>M3L3-E005DLL-12</t>
  </si>
  <si>
    <t>M3L3-E005FLL-12</t>
  </si>
  <si>
    <t>[E005FLL] IBM Db2 Connect Unlimited Edition for System z for Linux on z Millions of Service Units per Hour Annual SW Subscription &amp; Support Renewal</t>
  </si>
  <si>
    <t>M3L3-E00HHLL-12</t>
  </si>
  <si>
    <t>[E00HHLL] IBM WebSphere Application Server for Developers Authorized User Annual SW Subscription &amp; Support Renewal</t>
  </si>
  <si>
    <t>M3L3-E00J6LL-12</t>
  </si>
  <si>
    <t>[E00J6LL] IBM Informix OnLine Extended Edition Concurrent Session Annual SW Subscription &amp; Support Renewal</t>
  </si>
  <si>
    <t>M3L3-E00J7LL-12</t>
  </si>
  <si>
    <t>[E00J7LL] IBM Informix SE Personal Edition Registered User Annual SW Subscription &amp; Support Renewal</t>
  </si>
  <si>
    <t>M3L3-E00JALL-12</t>
  </si>
  <si>
    <t>[E00JALL] IBM Informix OnLine Extended Edition Registered User Annual SW Subscription &amp; Support Renewal</t>
  </si>
  <si>
    <t>M3L3-E00MPLL-12</t>
  </si>
  <si>
    <t>[E00MPLL] IBM WebSphere Application Server - Express Intranet Option 20 Authorized Users Annual SW Subscription &amp; Support Renewal</t>
  </si>
  <si>
    <t>M3L3-E00MQLL-12</t>
  </si>
  <si>
    <t>[E00MQLL] IBM WebSphere Application Server - Express Developer Authorized User Annual SW Subscription &amp; Support Renewal</t>
  </si>
  <si>
    <t>M3L3-E00QCLL-12</t>
  </si>
  <si>
    <t>[E00QCLL] IBM Informix 4GL RDS Runtime zSeries (S/390) Concurrent Session Annual SW Subscription &amp; Support Renewal</t>
  </si>
  <si>
    <t>M3L3-E00QDLL-12</t>
  </si>
  <si>
    <t>[E00QDLL] IBM Informix 4GL Compiler Development Authorized User zSeries (S/390) Annual SW Subscription &amp; Support Renewal</t>
  </si>
  <si>
    <t>M3L3-E00QELL-12</t>
  </si>
  <si>
    <t>[E00QELL] IBM Informix 4GL Interactive Debugger Development Authorized User zSeries (S/390) Annual SW Subscription &amp; Support Renewal</t>
  </si>
  <si>
    <t>M3L3-E00QFLL-12</t>
  </si>
  <si>
    <t>[E00QFLL] IBM Informix 4GL Compiler Runtime zSeries (S/390) Concurrent Session Annual SW Subscription &amp; Support Renewal</t>
  </si>
  <si>
    <t>M3L3-E00QHLL-12</t>
  </si>
  <si>
    <t>[E00QHLL] IBM Informix 4GL Rapid Development System Development for System z Authorized User Annual SW Subscription &amp; Support Renewal</t>
  </si>
  <si>
    <t>M3L3-E00QILL-12</t>
  </si>
  <si>
    <t>[E00QILL] IBM Informix SQL Development Authorized User for zSeries (S/390) Annual SW Subscription &amp; Support Renewal</t>
  </si>
  <si>
    <t>M3L3-E00QLLL-12</t>
  </si>
  <si>
    <t>[E00QLLL] IBM Informix SQL Runtime zSeries (S/390) Concurrent Session Annual SW Subscription &amp; Support Renewal</t>
  </si>
  <si>
    <t>M3L3-E00QMLL-12</t>
  </si>
  <si>
    <t>[E00QMLL] IBM Informix Client SDK Authorized User Single Install System z Annual SW Subscription &amp; Support Renewal</t>
  </si>
  <si>
    <t>M3L3-E00RULL-12</t>
  </si>
  <si>
    <t>[E00RULL] IBM Informix SE Developer Concurrent User Annual SW Subscription &amp; Support Renewal</t>
  </si>
  <si>
    <t>M3L3-E00RWLL-12</t>
  </si>
  <si>
    <t>[E00RWLL] IBM Informix SE Runtime Concurrent Session Annual SW Subscription &amp; Support Renewal</t>
  </si>
  <si>
    <t>M3L3-E011ZLL-12</t>
  </si>
  <si>
    <t>[E011ZLL] IBM Rational Test RealTime Floating User Annual SW Subscription &amp; Support Renewal</t>
  </si>
  <si>
    <t>M3L3-E012DLL-12</t>
  </si>
  <si>
    <t>[E012DLL] IBM Rational Functional Tester Floating User Annual SW Subscription &amp; Support Renewal</t>
  </si>
  <si>
    <t>M3L3-E012ELL-12</t>
  </si>
  <si>
    <t>[E012ELL] IBM Rational Performance Test Pack Virtual Testers 250 Floating Users Annual SW Subscription &amp; Support Renewal</t>
  </si>
  <si>
    <t>M3L3-E012HLL-12</t>
  </si>
  <si>
    <t>[E012HLL] IBM Rational Performance Test Pack Virtual Testers 500 Floating User Annual SW Subscription &amp; Support Renewal</t>
  </si>
  <si>
    <t>M3L3-E012ILL-12</t>
  </si>
  <si>
    <t>[E012ILL] IBM Rational Performance Test Pack Virtual Testers 5 Floating User Annual SW Subscription &amp; Support Renewal</t>
  </si>
  <si>
    <t>M3L3-E012JLL-12</t>
  </si>
  <si>
    <t>[E012JLL] IBM Rational Performance Test Pack Virtual Testers 100 Floating User Annual SW Subscription &amp; Support Renewal</t>
  </si>
  <si>
    <t>M3L3-E012KLL-12</t>
  </si>
  <si>
    <t>[E012KLL] IBM Rational Performance Test Pack Virtual Testers 10000 Floating User Annual SW Subscription &amp; Support Renewal</t>
  </si>
  <si>
    <t>M3L3-E012LLL-12</t>
  </si>
  <si>
    <t>[E012LLL] IBM Rational Performance Test Pack Virtual Testers 1000 Floating Users Annual SW Subscription &amp; Support Renewal</t>
  </si>
  <si>
    <t>M3L3-E012MLL-12</t>
  </si>
  <si>
    <t>[E012MLL] IBM Rational Performance Test Pack Virtual Testers 20000 Floating User Annual SW Subscription &amp; Support Renewal</t>
  </si>
  <si>
    <t>M3L3-E012NLL-12</t>
  </si>
  <si>
    <t>[E012NLL] IBM Rational Performance Test Pack Virtual Testers 2500 Floating User Annual SW Subscription &amp; Support Renewal</t>
  </si>
  <si>
    <t>M3L3-E012PLL-12</t>
  </si>
  <si>
    <t>[E012PLL] IBM Rational Performance Test Pack Virtual Testers 50000 Floating User Annual SW Subscription &amp; Support Renewal</t>
  </si>
  <si>
    <t>M3L3-E012QLL-12</t>
  </si>
  <si>
    <t>[E012QLL] IBM Rational Performance Test Pack Virtual Testers 100000 Floating User Annual SW Subscription &amp; Support Renewal</t>
  </si>
  <si>
    <t>M3L3-E012RLL-12</t>
  </si>
  <si>
    <t>[E012RLL] IBM Rational Performance Test Pack Virtual Testers 5000 Floating User Annual SW Subscription &amp; Support Renewal</t>
  </si>
  <si>
    <t>M3L3-E012TLL-12</t>
  </si>
  <si>
    <t>[E012TLL] IBM Rational ClearCase Floating User Annual SW Subscription &amp; Support Renewal</t>
  </si>
  <si>
    <t>M3L3-E012ULL-12</t>
  </si>
  <si>
    <t>[E012ULL] IBM Rational ClearCase Change Management Solution Enterprise Edition Floating User Annual SW Subscription &amp; Support Renewal</t>
  </si>
  <si>
    <t>M3L3-E012XLL-12</t>
  </si>
  <si>
    <t>[E012XLL] IBM Rational ClearCase Change Management Solution Floating User Annual SW Subscription &amp; Support Renewal</t>
  </si>
  <si>
    <t>M3L3-E012ZLL-12</t>
  </si>
  <si>
    <t>[E012ZLL] IBM Rational ClearCase MultiSite Floating User Annual SW Subscription &amp; Support Renewal</t>
  </si>
  <si>
    <t>M3L3-E0130LL-12</t>
  </si>
  <si>
    <t>[E0130LL] IBM Rational ClearQuest Floating User Annual SW Subscription &amp; Support Renewal</t>
  </si>
  <si>
    <t>M3L3-E0131LL-12</t>
  </si>
  <si>
    <t>[E0131LL] IBM Rational ClearCase and ClearCase MultiSite Floating User Annual SW Subscription &amp; Support Renewal</t>
  </si>
  <si>
    <t>M3L3-E0132LL-12</t>
  </si>
  <si>
    <t>[E0132LL] IBM Rational ClearQuest MultiSite Floating User Annual SW Subscription &amp; Support Renewal</t>
  </si>
  <si>
    <t>M3L3-E0134LL-12</t>
  </si>
  <si>
    <t>[E0134LL] IBM Rational ClearQuest and ClearQuest MultiSite Floating User Annual SW Subscription &amp; Support Renewal</t>
  </si>
  <si>
    <t>M3L3-E013BLL-12</t>
  </si>
  <si>
    <t>[E013BLL] IBM Engineering Lifecycle Optimization Method Composer Authorized User Annual SW Subscription &amp; Support Renewal</t>
  </si>
  <si>
    <t>M3L3-E013CLL-12</t>
  </si>
  <si>
    <t>[E013CLL] IBM Rational Rose Data Modeler Floating User Annual SW Subscription &amp; Support Renewal</t>
  </si>
  <si>
    <t>M3L3-E013HLL-12</t>
  </si>
  <si>
    <t>[E013HLL] IBM Rational Rose Developer for UNIX Floating User Annual SW Subscription &amp; Support Renewal</t>
  </si>
  <si>
    <t>M3L3-E013LLL-12</t>
  </si>
  <si>
    <t>[E013LLL] IBM Rational Rose Technical Developer Floating User Annual SW Subscription &amp; Support Renewal</t>
  </si>
  <si>
    <t>M3L3-E016VLL-12</t>
  </si>
  <si>
    <t>[E016VLL] IBM Rational HATS for Multiplatform Authorized User Annual SW Subscription &amp; Support Renewal</t>
  </si>
  <si>
    <t>M3L3-E0197LL-12</t>
  </si>
  <si>
    <t>[E0197LL] IBM Rational Functional Tester Authorized User Annual SW Subscription &amp; Support Renewal</t>
  </si>
  <si>
    <t>M3L3-E0199LL-12</t>
  </si>
  <si>
    <t>[E0199LL] IBM Rational Rose Data Modeler Authorized User Annual SW Subscription &amp; Support Renewal</t>
  </si>
  <si>
    <t>M3L3-E019BLL-12</t>
  </si>
  <si>
    <t>[E019BLL] IBM Rational ClearQuest Authorized User Annual SW Subscription &amp; Support Renewal</t>
  </si>
  <si>
    <t>M3L3-E019GLL-12</t>
  </si>
  <si>
    <t>[E019GLL] IBM Rational Rose Technical Developer Authorized User Annual SW Subscription &amp; Support Renewal</t>
  </si>
  <si>
    <t>M3L3-E01I5LL-12</t>
  </si>
  <si>
    <t>[E01I5LL] IBM Rational Functional Tester S390 Floating User Annual SW Subscription &amp; Support Renewal</t>
  </si>
  <si>
    <t>M3L3-E01M2LL-12</t>
  </si>
  <si>
    <t>[E01M2LL] IBM XL C/C ++ for Linux, Authorized User Annual SW Subscription &amp; Support Renewal</t>
  </si>
  <si>
    <t>M3L3-E01M4LL-12</t>
  </si>
  <si>
    <t>[E01M4LL] IBM XL Fortran for Linux Authorized User Annual SW Subscription &amp; Support Renewal</t>
  </si>
  <si>
    <t>M3L3-E01M9LL-12</t>
  </si>
  <si>
    <t>[E01M9LL] IBM Rational Performance Tester Authorized User Annual SW Subscription &amp; Support Renewal</t>
  </si>
  <si>
    <t>M3L3-E01MALL-12</t>
  </si>
  <si>
    <t>[E01MALL] IBM Rational Performance Tester Floating User Annual SW Subscription &amp; Support Renewal</t>
  </si>
  <si>
    <t>M3L3-E01MJLL-12</t>
  </si>
  <si>
    <t>[E01MJLL] IBM Rational Application Developer for WebSphere Software Authorized User Annual SW Subscription &amp; Support Renewal</t>
  </si>
  <si>
    <t>M3L3-E01MKLL-12</t>
  </si>
  <si>
    <t>[E01MKLL] IBM Rational Application Developer for WebSphere Software Floating User Single Install Annual SW Subscription &amp; Support Renewal</t>
  </si>
  <si>
    <t>M3L3-E01MYLL-12</t>
  </si>
  <si>
    <t>[E01MYLL] IBM Rational Performance Test Pack Virtual Testers 50 Floating User Annual SW Subscription &amp; Support Renewal</t>
  </si>
  <si>
    <t>M3L3-E01NHLL-12</t>
  </si>
  <si>
    <t>[E01NHLL] IBM Rational HATS for Multiplatform, Authorized User for Linux on System z, Annual SW Subscription &amp; Support Renewal</t>
  </si>
  <si>
    <t>M3L3-E01RYLL-12</t>
  </si>
  <si>
    <t>[E01RYLL] IBM Informix Express Edition User Option Authorized User Single Install Annual SW Subscription &amp; Support Renewal</t>
  </si>
  <si>
    <t>M3L3-E01TFLL-12</t>
  </si>
  <si>
    <t>[E01TFLL] IBM Rational Performance Tester Extension for Siebel Test Automation Floating User Annual SW Subscription &amp; Support Renewal</t>
  </si>
  <si>
    <t>M3L3-E01TYLL-12</t>
  </si>
  <si>
    <t>[E01TYLL] IBM WebSphere Adapter for SAP Software Application instance Annual SW Subscription &amp; Support Renewal</t>
  </si>
  <si>
    <t>M3L3-E01U0LL-12</t>
  </si>
  <si>
    <t>[E01U0LL] IBM WebSphere Adapter for SAP Software Establishment Annual SW Subscription &amp; Support Renewal</t>
  </si>
  <si>
    <t>M3L3-E01UCLL-12</t>
  </si>
  <si>
    <t>[E01UCLL] IBM Rational Performance Tester for z/OS VU Value Unit Annual SW Subscription &amp; Support Renewal</t>
  </si>
  <si>
    <t>M3L3-E020CLL-12</t>
  </si>
  <si>
    <t>[E020CLL] IBM Db2 Enterprise Server Edition Processor Value Unit (PVU) Annual SW Subscription &amp; Support Renewal</t>
  </si>
  <si>
    <t>M3L3-E020ELL-12</t>
  </si>
  <si>
    <t>[E020ELL] IBM Db2 Enterprise Server Edition for Linux on System z Processor Value Unit (PVU) Annual SW Subscription &amp; Support Renewal</t>
  </si>
  <si>
    <t>M3L3-E020VLL-12</t>
  </si>
  <si>
    <t>[E020VLL] IBM Optim High Performance Unload for Db2 Processor Value Unit (PVU) Annual SW Subscription &amp; Support Renewal</t>
  </si>
  <si>
    <t>M3L3-E021BLL-12</t>
  </si>
  <si>
    <t>[E021BLL] IBM CICS Transaction Gateway Processor Value Unit (PVU) Annual SW Subscription &amp; Support Renewal</t>
  </si>
  <si>
    <t>M3L3-E021CLL-12</t>
  </si>
  <si>
    <t>[E021CLL] IBM CICS Transaction Gateway for zEnterprise BladeCenter Extension and Linux on System z Processor Value Unit (PVU) Annual SW Subscription &amp; Support Renewal</t>
  </si>
  <si>
    <t>M3L3-E022GLL-12</t>
  </si>
  <si>
    <t>[E022GLL] IBM Db2 Recovery Expert Processor Value Unit (PVU) Annual SW Subscription &amp; Support Renewal 12 Months</t>
  </si>
  <si>
    <t>M3L3-E022ILL-12</t>
  </si>
  <si>
    <t>[E022ILL] IBM Db2 Connect Application Server Edition Processor Value Unit (PVU) Annual SW Subscription &amp; Support Renewal</t>
  </si>
  <si>
    <t>M3L3-E022JLL-12</t>
  </si>
  <si>
    <t>[E022JLL] IBM Db2 Connect Application Server Edition for Linux on Z Processor Value Unit (PVU) Annual SW Subscription &amp; Support Renewal</t>
  </si>
  <si>
    <t>M3L3-E022LLL-12</t>
  </si>
  <si>
    <t>[E022LLL] IBM Informix Express Edition CPU Option Processor Value Unit (PVU) Annual SW Subscription &amp; Support Renewal</t>
  </si>
  <si>
    <t>M3L3-E022WLL-12</t>
  </si>
  <si>
    <t>[E022WLL] IBM Informix 4GL Compiler Runtime Option Processor Value Unit (PVU) Annual SW Subscription &amp; Support Renewal</t>
  </si>
  <si>
    <t>M3L3-E022XLL-12</t>
  </si>
  <si>
    <t>[E022XLL] IBM Informix 4GL Compiler Runtime Option zSeries (S/390) Processor Value Unit (PVU) Annual SW Subscription &amp; Support Renewal</t>
  </si>
  <si>
    <t>M3L3-E022YLL-12</t>
  </si>
  <si>
    <t>[E022YLL] IBM Informix 4GL RDS Runtime Option Processor Value Unit (PVU) Annual SW Subscription &amp; Support Renewal</t>
  </si>
  <si>
    <t>M3L3-E022ZLL-12</t>
  </si>
  <si>
    <t>[E022ZLL] IBM Informix 4GL RDS Runtime Option zSeries (S/390) Processor Value Unit (PVU) Annual SW Subscription &amp; Support Renewal</t>
  </si>
  <si>
    <t>M3L3-E023LLL-12</t>
  </si>
  <si>
    <t>[E023LLL] IBM Informix Geodetic DataBlade Processor Value Unit (PVU) Annual SW Subscription &amp; Support Renewal</t>
  </si>
  <si>
    <t>M3L3-E023XLL-12</t>
  </si>
  <si>
    <t>[E023XLL] IBM Informix SQL Runtime Option Processor Value Unit (PVU) Annual SW Subscription &amp; Support Renewal</t>
  </si>
  <si>
    <t>M3L3-E023YLL-12</t>
  </si>
  <si>
    <t>[E023YLL] IBM Informix SQL Runtime Option zSeries (S/390) Processor Value Unit (PVU) Annual SW Subscription &amp; Support Renewal</t>
  </si>
  <si>
    <t>M3L3-E0256LL-12</t>
  </si>
  <si>
    <t>[E0256LL] IBM MQ Processor Value Unit (PVU) Annual SW Subscription &amp; Support Renewal</t>
  </si>
  <si>
    <t>M3L3-E0257LL-12</t>
  </si>
  <si>
    <t>[E0257LL] IBM MQ for Linux on IBM Z Processor Value Unit (PVU) Annual SW Subscription &amp; Support Renewal</t>
  </si>
  <si>
    <t>M3L3-E025BLL-12</t>
  </si>
  <si>
    <t>[E025BLL] IBM TXSeries Processor Value Unit (PVU) Annual SW Subscription &amp; Support Renewal</t>
  </si>
  <si>
    <t>M3L3-E025ILL-12</t>
  </si>
  <si>
    <t>[E025ILL] IBM Tivoli System Automation for Integrated Operations Management Processor Value Unit (PVU) Annual SW Subscription &amp; Support Renewal</t>
  </si>
  <si>
    <t>M3L3-E025QLL-12</t>
  </si>
  <si>
    <t>[E025QLL] IBM WebSphere Application Server Processor Value Unit (PVU) Annual SW Subscription &amp; Support Renewal</t>
  </si>
  <si>
    <t>M3L3-E025RLL-12</t>
  </si>
  <si>
    <t>[E025RLL] IBM WebSphere Application Server Processor Value Unit (PVU), Linux on System z Annual SW Subscription &amp; Support Renewal</t>
  </si>
  <si>
    <t>M3L3-E025SLL-12</t>
  </si>
  <si>
    <t>[E025SLL] IBM WebSphere Application Server Network Deployment Processor Value Unit (PVU) Annual SW Subscription &amp; Support Renewal</t>
  </si>
  <si>
    <t>M3L3-E025TLL-12</t>
  </si>
  <si>
    <t>[E025TLL] IBM WebSphere Application Server Network Deployment Processor Value Unit (PVU) for Linux on System z Annual SW Subscription &amp; Support Renewal</t>
  </si>
  <si>
    <t>M3L3-E026YLL-12</t>
  </si>
  <si>
    <t>[E026YLL] IBM WebSphere Translation Server English to/from Italian Processor Value Unit (PVU) Annual SW Subscription &amp; Support Renewal</t>
  </si>
  <si>
    <t>M3L3-E026ZLL-12</t>
  </si>
  <si>
    <t>[E026ZLL] IBM WebSphere Translation Server English to/from Japanese Processor Value Unit (PVU) Annual SW Subscription &amp; Support Renewal</t>
  </si>
  <si>
    <t>M3L3-E0270LL-12</t>
  </si>
  <si>
    <t>[E0270LL] IBM WebSphere Translation Server English to/from Simplified Chinese Processor Value Unit (PVU) Annual SW Subscription &amp; Support Renewal</t>
  </si>
  <si>
    <t>M3L3-E0271LL-12</t>
  </si>
  <si>
    <t>[E0271LL] IBM WebSphere Translation Server English to/from Traditional Chinese Processor Value Unit (PVU) Annual SW Subscription &amp; Support Renewal</t>
  </si>
  <si>
    <t>M3L3-E028FLL-12</t>
  </si>
  <si>
    <t>[E028FLL] IBM Rational ClearCase and ClearCase MultiSite for System z Floating User Annual SW Subscription &amp; Support Renewal</t>
  </si>
  <si>
    <t>M3L3-E028LLL-12</t>
  </si>
  <si>
    <t>[E028LLL] IBM Rational ClearCase Change Management Solution Enterprise Edition for System z Floating User Annual SW Subscription &amp; Support Renewal</t>
  </si>
  <si>
    <t>M3L3-E028MLL-12</t>
  </si>
  <si>
    <t>[E028MLL] IBM Rational ClearCase Change Management Solution for System z Floating User Annual SW Subscription &amp; Support Renewal</t>
  </si>
  <si>
    <t>M3L3-E028NLL-12</t>
  </si>
  <si>
    <t>[E028NLL] IBM Db2 Enterprise Server Edition Authorized User Single Install Annual SW Subscription &amp; Support Renewal</t>
  </si>
  <si>
    <t>M3L3-E028PLL-12</t>
  </si>
  <si>
    <t>[E028PLL] IBM Rational ClearCase for System z Floating User Annual SW Subscription &amp; Support Renewal</t>
  </si>
  <si>
    <t>M3L3-E028QLL-12</t>
  </si>
  <si>
    <t>[E028QLL] IBM Rational ClearQuest and ClearQuest MultiSite for zSeries (S/390) Floating User Annual SW Subscription &amp; Support Renewal</t>
  </si>
  <si>
    <t>M3L3-E028RLL-12</t>
  </si>
  <si>
    <t>[E028RLL] IBM Rational ClearCase MultiSite for System z Floating User Annual SW Subscription &amp; Support Renewal</t>
  </si>
  <si>
    <t>M3L3-E028XLL-12</t>
  </si>
  <si>
    <t>[E028XLL] IBM Rational ClearQuest for System z Floating User Annual SW Subscription &amp; Support Renewal</t>
  </si>
  <si>
    <t>M3L3-E028YLL-12</t>
  </si>
  <si>
    <t>[E028YLL] IBM Rational ClearQuest for System z Authorized User Annual SW Subscription &amp; Support Renewal</t>
  </si>
  <si>
    <t>M3L3-E028ZLL-12</t>
  </si>
  <si>
    <t>[E028ZLL] IBM Rational ClearQuest MultiSite for System z Floating User Annual SW Subscription &amp; Support Renewal</t>
  </si>
  <si>
    <t>M3L3-E029TLL-12</t>
  </si>
  <si>
    <t>[E029TLL] IBM Business Monitor Processor Value Unit (PVU) Annual SW Subscription &amp; Support Renewal</t>
  </si>
  <si>
    <t>M3L3-E02A5LL-12</t>
  </si>
  <si>
    <t>[E02A5LL] IBM WebSphere Extended Deployment Processor Value Unit (PVU) Annual SW Subscription &amp; Support Renewal</t>
  </si>
  <si>
    <t>M3L3-E02A8LL-12</t>
  </si>
  <si>
    <t>[E02A8LL] IBM Workload Scheduler for zEnterprise BladeCenter Extension and Linux on System z Processor Value Unit (PVU) Annual SW Subscription &amp; Support Renewal</t>
  </si>
  <si>
    <t>M3L3-E02AFLL-12</t>
  </si>
  <si>
    <t>[E02AFLL] IBM Workload Scheduler Processor Value Unit (PVU) Annual SW Maintenance Renewal</t>
  </si>
  <si>
    <t>M3L3-E02AGLL-12</t>
  </si>
  <si>
    <t>[E02AGLL] IBM App Connect Enterprise for Linux on IBM Z Processor Value Unit (PVU) Annual SW Subscription &amp; Support Renewall</t>
  </si>
  <si>
    <t>M3L3-E02AULL-12</t>
  </si>
  <si>
    <t>[E02AULL] IBM App Connect Enterprise Processor Value Unit (PVU) Annual SW Subscription &amp; Support Renewal 12 Months</t>
  </si>
  <si>
    <t>M3L3-E02BRLL-12</t>
  </si>
  <si>
    <t>[E02BRLL] IBM InfoSphere Data Architect Authorized User Annual SW Subscription &amp; Support Renewal</t>
  </si>
  <si>
    <t>M3L3-E02BSLL-12</t>
  </si>
  <si>
    <t>[E02BSLL] IBM InfoSphere Data Architect Floating User Annual SW Subscription &amp; Support Renewal</t>
  </si>
  <si>
    <t>M3L3-E02BULL-12</t>
  </si>
  <si>
    <t>[E02BULL] IBM Rational Performance Tester Extension Floating User Annual SW Subscription &amp; Support Renewal</t>
  </si>
  <si>
    <t>M3L3-E02BVLL-12</t>
  </si>
  <si>
    <t>[E02BVLL] IBM Rational Performance Tester Extension for Citrix Presentation Server Floating User Annual SW Subscription &amp; Support Renewal</t>
  </si>
  <si>
    <t>M3L3-E02CXLL-12</t>
  </si>
  <si>
    <t>[E02CXLL] IBM Rational Rose Developer for Java Authorized User Annual SW Subscription &amp; Support Renewal</t>
  </si>
  <si>
    <t>M3L3-E02CYLL-12</t>
  </si>
  <si>
    <t>[E02CYLL] IBM Rational Rose Developer for Java Floating User Annual SW Subscription &amp; Support Renewal</t>
  </si>
  <si>
    <t>M3L3-E02CZLL-12</t>
  </si>
  <si>
    <t>[E02CZLL] IBM Rational  Rose  for VisualStudio Authorized User Annual SW Subscription &amp; Support Renewal</t>
  </si>
  <si>
    <t>M3L3-E02D0LL-12</t>
  </si>
  <si>
    <t>[E02D0LL] IBM Rational  Rose  for VisualStudio Floating User Annual SW Subscription &amp; Support Renewal</t>
  </si>
  <si>
    <t>M3L3-E02D1LL-12</t>
  </si>
  <si>
    <t>[E02D1LL] IBM Rational Rose Enterprise Floating User Annual SW Subscription &amp; Support Renewal</t>
  </si>
  <si>
    <t>M3L3-E02D2LL-12</t>
  </si>
  <si>
    <t>[E02D2LL] IBM Rational  Rose  Enterprise Authorized User Annual SW Subscription &amp; Support Renewal</t>
  </si>
  <si>
    <t>M3L3-E02D3LL-12</t>
  </si>
  <si>
    <t>[E02D3LL] IBM Rational  Rose  Modeler Floating User Annual SW Subscription &amp; Support Renewal</t>
  </si>
  <si>
    <t>M3L3-E02D4LL-12</t>
  </si>
  <si>
    <t>[E02D4LL] IBM Rational  Rose  Modeler Authorized User Annual SW Subscription &amp; Support Renewal</t>
  </si>
  <si>
    <t>M3L3-E02DTLL-12</t>
  </si>
  <si>
    <t>[E02DTLL] IBM MQ for HPE NonStop Processor Value Unit (PVU) Annual SW Subscription &amp; Support Renewal</t>
  </si>
  <si>
    <t>M3L3-E02E8LL-12</t>
  </si>
  <si>
    <t>[E02E8LL] IBM WebSphere eXtreme Scale Processor Value Unit (PVU), Linux on System z Annual SW Subscription &amp; Support Renewal</t>
  </si>
  <si>
    <t>M3L3-E02E9LL-12</t>
  </si>
  <si>
    <t>[E02E9LL] IBM WebSphere eXtreme Scale Processor Value Unit (PVU) Annual SW Subscription &amp; Support Renewal</t>
  </si>
  <si>
    <t>M3L3-E02EALL-12</t>
  </si>
  <si>
    <t>[E02EALL] IBM WebSphere Extended Deployment for Processor Value Unit (PVU)</t>
  </si>
  <si>
    <t>M3L3-E02ENLL-12</t>
  </si>
  <si>
    <t>[E02ENLL] IBM Tivoli Application Dependency Discovery Manager Install Annual SW Subscription &amp; Support Renewal</t>
  </si>
  <si>
    <t>M3L3-E02EPLL-12</t>
  </si>
  <si>
    <t>[E02EPLL] IBM Tivoli Application Dependency Discovery Manager Resource Value Unit Annual SW Subscription &amp; Support Renewal</t>
  </si>
  <si>
    <t>M3L3-E02HKLL-12</t>
  </si>
  <si>
    <t>[E02HKLL] IBM WebSphere Application Server - Express Processor Value Unit (PVU) Annual SW Subscription &amp; Support Renewal</t>
  </si>
  <si>
    <t>M3L3-E02JDLL-12</t>
  </si>
  <si>
    <t>[E02JDLL] IBM Db2 Connect Unlimited Edition for System i Processor Value Unit (PVU) Annual SW Subscription &amp; Support Renewal</t>
  </si>
  <si>
    <t>M3L3-E02JFLL-12</t>
  </si>
  <si>
    <t>[E02JFLL] IBM Rational HATS for Multiplatform Processor Value Unit (PVU) Annual SW Subscription &amp; Support Renewal</t>
  </si>
  <si>
    <t>M3L3-E02JGLL-12</t>
  </si>
  <si>
    <t>[E02JGLL] IBM Rational HATS for Multiplatforms, Processor Value Unit (PVU) for Linux on System z, Annual SW Subscription &amp; Support Renewal</t>
  </si>
  <si>
    <t>M3L3-E02K4LL-12</t>
  </si>
  <si>
    <t>[E02K4LL] IBM Db2 Connect Enterprise Edition 25 Floating Users Single Install Annual SW Subscription &amp; Support Renewal</t>
  </si>
  <si>
    <t>M3L3-E02K5LL-12</t>
  </si>
  <si>
    <t>[E02K5LL] IBM Db2 Connect Enterprise Edition 25 Authorized User Annual SW Subscription &amp; Support Renewal</t>
  </si>
  <si>
    <t>M3L3-E02KMLL-12</t>
  </si>
  <si>
    <t>[E02KMLL] IBM Db2 Connect Enterprise Edition for Linux on z 25 Authorized User Annual SW Subscription &amp; Support Renewal</t>
  </si>
  <si>
    <t>M3L3-E02MQLL-12</t>
  </si>
  <si>
    <t>[E02MQLL] IBM DB2 Advanced Access Control Feature Authorized User Annual SW Subscription &amp; Support Renewal</t>
  </si>
  <si>
    <t>M3L3-E02RYLL-12</t>
  </si>
  <si>
    <t>[E02RYLL] IBM Transformation Extender Design Studio Authorized User for zSeries Annual SW Subscription &amp; Support Renewal</t>
  </si>
  <si>
    <t>M3L3-E02RZLL-12</t>
  </si>
  <si>
    <t>[E02RZLL] IBM Transformation Extender Design Studio Authorized User Annual SW Subscription &amp; Support Renewal</t>
  </si>
  <si>
    <t>M3L3-E02T4LL-12</t>
  </si>
  <si>
    <t>[E02T4LL] IBM WebSphere Central Site Server Processor Value Unit (PVU) Annual SW Subscription &amp; Support Renewal</t>
  </si>
  <si>
    <t>M3L3-E02T7LL-12</t>
  </si>
  <si>
    <t>[E02T7LL] IBM DB2 Advanced Access Control Feature Processor Value Unit (PVU) Annual SW Subscription &amp; Support Renewal</t>
  </si>
  <si>
    <t>M3L3-E02WGLL-12</t>
  </si>
  <si>
    <t>[E02WGLL] IBM InfoSphere Information Server Pack for SAP BW Server Annual SW Subscription &amp; Support Renewal</t>
  </si>
  <si>
    <t>M3L3-E02XVLL-12</t>
  </si>
  <si>
    <t>[E02XVLL] IBM Rational Build Forge Standard Edition Server Annual SW Subscription &amp; Support Renewal</t>
  </si>
  <si>
    <t>M3L3-E02XYLL-12</t>
  </si>
  <si>
    <t>[E02XYLL] IBM Rational Build Forge Standard Edition Adaptor Toolkit Server Annual SW Subscription &amp; Support Renewal</t>
  </si>
  <si>
    <t>M3L3-E02XZLL-12</t>
  </si>
  <si>
    <t>[E02XZLL] IBM Rational Build Forge Enterprise Edition Adaptor Toolkit Server Annual SW Subscription &amp; Support Renewal</t>
  </si>
  <si>
    <t>M3L3-E02Y1LL-12</t>
  </si>
  <si>
    <t>[E02Y1LL] IBM Rational Build Forge Enterprise Edition Server Annual SW Subscription &amp; Support Renewal</t>
  </si>
  <si>
    <t>M3L3-E02YFLL-12</t>
  </si>
  <si>
    <t>[E02YFLL] IBM WebSphere Service Registry and Repository Processor Value Unit (PVU) Annual SW Subscription &amp; Support Renewal</t>
  </si>
  <si>
    <t>M3L3-E02YNLL-12</t>
  </si>
  <si>
    <t>[E02YNLL] IBM InfoSphere Data Architect zSeries Floating User Annual SW Subscription &amp; Support Renewal</t>
  </si>
  <si>
    <t>M3L3-E02YWLL-12</t>
  </si>
  <si>
    <t>[E02YWLL] IBM InfoSphere Data Architect zSeries Authorized User Annual SW Subscription &amp; Support Renewal</t>
  </si>
  <si>
    <t>M3L3-E0334LL-12</t>
  </si>
  <si>
    <t>[E0334LL] IBM InfoSphere Information Server Pack for SAP BW for Non-Prod Environments Server Annual SW Subscription &amp; Support Renewal</t>
  </si>
  <si>
    <t>M3L3-E035MLL-12</t>
  </si>
  <si>
    <t>[E035MLL] IBM Rational Application Developer for WebSphere Software for zSeller Floating User Single Install Annual SW Subscription &amp; Support Renewal</t>
  </si>
  <si>
    <t>M3L3-E035NLL-12</t>
  </si>
  <si>
    <t>[E035NLL] IBM Rational Application Developer for WebSphere Software for zSeller Authorized User Annual SW Subscription &amp; Support Renewal</t>
  </si>
  <si>
    <t>M3L3-E03H3LL-12</t>
  </si>
  <si>
    <t>[E03H3LL] IBM Engineering Lifecycle Optimization Method Composer for zSeries Authorized User Single Install Annual SW Subscription &amp; Support Renewal</t>
  </si>
  <si>
    <t>M3L3-E03IMLL-12</t>
  </si>
  <si>
    <t>[E03IMLL] IBM Rational Build Forge Enterprise Edition for System z Server Annual SW Subscription &amp; Support Renewal</t>
  </si>
  <si>
    <t>M3L3-E03KYLL-12</t>
  </si>
  <si>
    <t>[E03KYLL] IBM Rational Build Forge Adaptor Toolkit Enterprise Edition for System z Server Annual SW Subscription &amp; Support Renewal</t>
  </si>
  <si>
    <t>M3L3-E03MMLL-12</t>
  </si>
  <si>
    <t>[E03MMLL] IBM Rational Service Tester for SOA Quality for System z Floating User Annual SW Subscription &amp; Support Renewal</t>
  </si>
  <si>
    <t>M3L3-E03MNLL-12</t>
  </si>
  <si>
    <t>[E03MNLL] IBM Rational Service Tester for SOA Quality Floating User Annual SW Subscription &amp; Support Renewal</t>
  </si>
  <si>
    <t>M3L3-E03NCLL-12</t>
  </si>
  <si>
    <t>[E03NCLL] IBM Rational Performance Tester Extension for SOA for System z Floating User Annual SW Subscription &amp; Support Renewal</t>
  </si>
  <si>
    <t>M3L3-E03NDLL-12</t>
  </si>
  <si>
    <t>[E03NDLL] IBM Rational Performance Tester Extension for SOA Floating User Annual SW Subscription &amp; Support Renewal</t>
  </si>
  <si>
    <t>M3L3-E03NSLL-12</t>
  </si>
  <si>
    <t>[E03NSLL] IBM Business Monitor for System z Processor Value Unit (PVU) Annual SW Subscription &amp; Support Renewal</t>
  </si>
  <si>
    <t>M3L3-E03NYLL-12</t>
  </si>
  <si>
    <t>[E03NYLL] IBM Rational Service Tester for SOA Quality for System z Authorized User Annual SW Subscription &amp; Support Renewal</t>
  </si>
  <si>
    <t>M3L3-E03P1LL-12</t>
  </si>
  <si>
    <t>[E03P1LL] IBM Rational Service Tester for SOA Quality Authorized User Annual SW Subscription &amp; Support Renewal</t>
  </si>
  <si>
    <t>M3L3-E03P8LL-12</t>
  </si>
  <si>
    <t>[E03P8LL] IBM WebSphere Service Registry and Repository for zEnterprise BladeCenter Extension and Linux on System z Processor Value Unit (PVU) Annual SW Subscription &amp; Support Renewal</t>
  </si>
  <si>
    <t>M3L3-E03PBLL-12</t>
  </si>
  <si>
    <t>[E03PBLL] IBM Rational Build Forge Quick Report Enterprise Edition Server Annual SW Subscription &amp; Support Renewal</t>
  </si>
  <si>
    <t>M3L3-E03PGLL-12</t>
  </si>
  <si>
    <t>[E03PGLL] IBM Rational Build Forge Access for System z Floating User Annual SW Subscription &amp; Support Renewal</t>
  </si>
  <si>
    <t>M3L3-E03PILL-12</t>
  </si>
  <si>
    <t>[E03PILL] IBM Rational Build Forge Access Floating User Annual SW Subscription &amp; Support Renewal</t>
  </si>
  <si>
    <t>M3L3-E03PPLL-12</t>
  </si>
  <si>
    <t>[E03PPLL] IBM Rational Build Forge Access Authorized User Annual SW Subscription &amp; Support Renewal</t>
  </si>
  <si>
    <t>M3L3-E03PQLL-12</t>
  </si>
  <si>
    <t>[E03PQLL] IBM Rational Build Forge Quick Report Enterprise Edition for System z Server Annual SW Subscription &amp; Support Renewal</t>
  </si>
  <si>
    <t>M3L3-E03Q9LL-12</t>
  </si>
  <si>
    <t>[E03Q9LL] IBM Rational Build Forge Quick Report Standard Edition Server Annual SW Subscription &amp; Support Renewal</t>
  </si>
  <si>
    <t>M3L3-E03STLL-12</t>
  </si>
  <si>
    <t>[E03STLL] IBM Rational Business Developer Floating User Annual SW Subscription &amp; Support Renewal</t>
  </si>
  <si>
    <t>M3L3-E03SULL-12</t>
  </si>
  <si>
    <t>[E03SULL] IBM Rational Business Developer Authorized User Annual SW Subscription &amp; Support Renewal</t>
  </si>
  <si>
    <t>M3L3-E03SVLL-12</t>
  </si>
  <si>
    <t>[E03SVLL] IBM Rational Business Developer for System z Floating User Annual SW Subscription &amp; Support Renewal</t>
  </si>
  <si>
    <t>M3L3-E03SWLL-12</t>
  </si>
  <si>
    <t>[E03SWLL] IBM Rational Business Developer for System z Authorized User Annual SW Subscription &amp; Support Renewal</t>
  </si>
  <si>
    <t>M3L3-E03VDLL-12</t>
  </si>
  <si>
    <t>[E03VDLL] IBM Host Access Client Package for Multiplatforms (HACP), Authorized User System z, Annual SW Subscription &amp; Support Renewal</t>
  </si>
  <si>
    <t>M3L3-E03ZCLL-12</t>
  </si>
  <si>
    <t>[E03ZCLL] IBM Maximo Enterprise Adapter for Oracle Applications Server SW Subscription &amp; Support Renewal</t>
  </si>
  <si>
    <t>M3L3-E042KLL-12</t>
  </si>
  <si>
    <t>[E042KLL] IBM Security Guardium Database Encryption Expert for Linux, UNIX, and Windows Processor Value Unit (PVU) Annual SW Subscription &amp; Support Renewal</t>
  </si>
  <si>
    <t>M3L3-E0461LL-12</t>
  </si>
  <si>
    <t>[E0461LL] IBM Tivoli Application Dependency Discovery Manager for zOS Data Resource Value Unit Annual SW Subscription &amp; Support Renewal</t>
  </si>
  <si>
    <t>M3L3-E048YLL-12</t>
  </si>
  <si>
    <t>[E048YLL] IBM Optim pureQuery Runtime for Linux</t>
  </si>
  <si>
    <t>M3L3-E04J6LL-12</t>
  </si>
  <si>
    <t>[E04J6LL] IBM Rational HATS for 5250 Applications on Multiplatforms Processor Value Unit (PVU) Annual SW Subscription &amp; Support Renewal</t>
  </si>
  <si>
    <t>M3L3-E04JDLL-12</t>
  </si>
  <si>
    <t>[E04JDLL] IBM Rational HATS for 5250 Applications on Multiplatforms Authorized User Annual SW Subscription &amp; Support Renewal</t>
  </si>
  <si>
    <t>M3L3-E04JHLL-12</t>
  </si>
  <si>
    <t>[E04JHLL] IBM Rational HATS 5250 Applications on i Authorized User Annual SW Subscription &amp; Support Renewal</t>
  </si>
  <si>
    <t>M3L3-E04JJLL-12</t>
  </si>
  <si>
    <t>[E04JJLL] IBM Rational HATS 5250 Applications on i Processor Value Unit (PVU) Annual SW Subscription &amp; Support Renewal</t>
  </si>
  <si>
    <t>M3L3-E04JSLL-12</t>
  </si>
  <si>
    <t>[E04JSLL] IBM  InfoSphere FastTrack 10 Authorized Users Annual SW Subscription &amp; Support Renewal</t>
  </si>
  <si>
    <t>M3L3-E04JWLL-12</t>
  </si>
  <si>
    <t>[E04JWLL] IBM Tivoli System Automation Application  Manager Processor Value Unit (PVU) Annual SW Subscription &amp; Support Renewal</t>
  </si>
  <si>
    <t>M3L3-E04JXLL-12</t>
  </si>
  <si>
    <t>[E04JXLL] IBM Tivoli System Automation Application Manager for zEnterprise BladeCenter Extension and System z Processor Value Unit (PVU) Annual SW Subscription &amp; Support Renewal</t>
  </si>
  <si>
    <t>M3L3-E04JYLL-12</t>
  </si>
  <si>
    <t>[E04JYLL] IBM Tivoli System Automation Application Manager for zOS Adapter for zEnterprise BladeCenter Extension and System z Processor Value Unit (PVU) Annual SW Subscription &amp; Support Renewal</t>
  </si>
  <si>
    <t>M3L3-E04JZLL-12</t>
  </si>
  <si>
    <t>[E04JZLL] IBM Tivoli System Automation Application Manager for zOS Adapter Processor Value Unit (PVU) Annual SW Subscription &amp; Support Renewal</t>
  </si>
  <si>
    <t>M3L3-E04KLLL-12</t>
  </si>
  <si>
    <t>[E04KLLL] IBM Tivoli System Automation for Multiplatforms Processor Value Unit (PVU) Annual SW Subscription &amp; Support Renewal</t>
  </si>
  <si>
    <t>M3L3-E04KMLL-12</t>
  </si>
  <si>
    <t>[E04KMLL] IBM Tivoli System Automation for Multiplatforms for zEnterprise BladeCenter Extension and System z Processor Value Unit (PVU) SW Subscription &amp; Support Renewal</t>
  </si>
  <si>
    <t>M3L3-E04KNLL-12</t>
  </si>
  <si>
    <t>[E04KNLL] IBM Tivoli System Automation for Multiplatforms XDR  for  Linux Processor Value Unit (PVU) Annual SW Subscription &amp; Support Renewal</t>
  </si>
  <si>
    <t>M3L3-E04KPLL-12</t>
  </si>
  <si>
    <t>[E04KPLL] IBM Tivoli System Automation for Multiplatforms XDR for Linux for zEnterprise BladeCenter Extension and System z Processor Value Unit (PVU) SW Subscription &amp; Support Renewal</t>
  </si>
  <si>
    <t>M3L3-E04L1LL-12</t>
  </si>
  <si>
    <t>[E04L1LL] IBM Tivoli Composite Application Manager for Microsoft Applications Entry Per Server License Software Subscription &amp; Support Renewal</t>
  </si>
  <si>
    <t>M3L3-E04NRLL-12</t>
  </si>
  <si>
    <t>[E04NRLL] IBM App Connect Standard Processor Value Unit (PVU) Annual SW Subscription &amp; Support Renewal 12 Months</t>
  </si>
  <si>
    <t>M3L3-E04NTLL-12</t>
  </si>
  <si>
    <t>[E04NTLL] IBM App Connect Standard for Linux on IBM Z Processor Value Unit (PVU) Annual SW Subscription &amp; Support Renewal</t>
  </si>
  <si>
    <t>M3L3-E04NYLL-12</t>
  </si>
  <si>
    <t>[E04NYLL] IBM InfoSphere  DataStage and QualityStage Designer Linux for System z Concurrent User Annual SW Subscription &amp; Support Renewal</t>
  </si>
  <si>
    <t>M3L3-E04NZLL-12</t>
  </si>
  <si>
    <t>[E04NZLL] IBM InfoSphere  DataStage and QualityStage Designer Concurrent User Annual SW Subscription &amp; Support Renewal</t>
  </si>
  <si>
    <t>M3L3-E04P3LL-12</t>
  </si>
  <si>
    <t>[E04P3LL] IBM InfoSphere DataStage Server for Non-Production Environments Processor Value Unit (PVU) Annual SW Subscription &amp; Support Renewal</t>
  </si>
  <si>
    <t>M3L3-E04P4LL-12</t>
  </si>
  <si>
    <t>[E04P4LL] IBM InfoSphere DataStage Server for Non-Production Environments Linux for System z Processor Value Unit (PVU) Annual SW Subscription &amp; Support Renewal</t>
  </si>
  <si>
    <t>M3L3-E04P9LL-12</t>
  </si>
  <si>
    <t>[E04P9LL] IBM InfoSphere DataStage Server Processor Value Unit (PVU) Annual SW Subscription &amp; Support Renewal</t>
  </si>
  <si>
    <t>M3L3-E04PELL-12</t>
  </si>
  <si>
    <t>[E04PELL] IBM InfoSphere DataStage Server Linux for System z Processor Value Unit (PVU) Annual SW Subscription &amp; Support Renewal</t>
  </si>
  <si>
    <t>M3L3-E04PFLL-12</t>
  </si>
  <si>
    <t>[E04PFLL] IBM InfoSphere Information Services Director Processor Value Unit (PVU) Annual SW Subscription &amp; Support Renewal</t>
  </si>
  <si>
    <t>M3L3-E04PGLL-12</t>
  </si>
  <si>
    <t>[E04PGLL] IBM InfoSphere Information Services Director Linux for System z Processor Value Unit (PVU) Annual SW Subscription &amp; Support Renewal</t>
  </si>
  <si>
    <t>M3L3-E04PHLL-12</t>
  </si>
  <si>
    <t>[E04PHLL] IBM InfoSphere Information Services Director for Non-Production Environments Processor Value Unit (PVU) Annual SW Subscription &amp; Support Renewal</t>
  </si>
  <si>
    <t>M3L3-E04PJLL-12</t>
  </si>
  <si>
    <t>[E04PJLL] IBM InfoSphere DataStage Processor Value Unit (PVU) Annual SW Subscription &amp; Support Renewal</t>
  </si>
  <si>
    <t>M3L3-E04PKLL-12</t>
  </si>
  <si>
    <t>[E04PKLL] IBM InfoSphere Information Services Director for Non-Production Environments Linux for System z Processor Value Unit (PVU) Annual SW Subscription &amp; Support Renewal</t>
  </si>
  <si>
    <t>M3L3-E04PLLL-12</t>
  </si>
  <si>
    <t>[E04PLLL] IBM InfoSphere   DataStage for Non-Production Environments Processor Value Unit (PVU) Annual SW Subscription &amp; Support Renewal</t>
  </si>
  <si>
    <t>M3L3-E04PNLL-12</t>
  </si>
  <si>
    <t>[E04PNLL] IBM InfoSphere DataStage Linux for System z Processor Value Unit (PVU) Annual SW Subscription &amp; Support Renewal</t>
  </si>
  <si>
    <t>M3L3-E04PPLL-12</t>
  </si>
  <si>
    <t>[E04PPLL] IBM InfoSphere   DataStage for Non-Production Environments Linux for System z Processor Value Unit (PVU) Annual SW Subscription &amp; Support Renewal</t>
  </si>
  <si>
    <t>M3L3-E04PQLL-12</t>
  </si>
  <si>
    <t>[E04PQLL] IBM InfoSphere QualityStage Processor Value Unit (PVU) Annual SW Subscription &amp; Support Renewal</t>
  </si>
  <si>
    <t>M3L3-E04PRLL-12</t>
  </si>
  <si>
    <t>[E04PRLL] IBM InfoSphere Information Analyzer Linux for System z Processor Value Unit (PVU) Annual SW Subscription &amp; Support Renewal</t>
  </si>
  <si>
    <t>M3L3-E04PSLL-12</t>
  </si>
  <si>
    <t>[E04PSLL] IBM InfoSphere Information Analyzer Processor Value Unit (PVU) Annual SW Subscription &amp; Support Renewal</t>
  </si>
  <si>
    <t>M3L3-E04PULL-12</t>
  </si>
  <si>
    <t>[E04PULL] IBM  InfoSphere QualityStage for Non-Production Environments Linux for System z Processor Value Unit (PVU) Annual SW Subscription &amp; Support Renewal</t>
  </si>
  <si>
    <t>M3L3-E04PVLL-12</t>
  </si>
  <si>
    <t>[E04PVLL] IBM InfoSphere QualityStage Linux for System z Processor Value Unit (PVU) Annual SW Subscription &amp; Support Renewal</t>
  </si>
  <si>
    <t>M3L3-E04PYLL-12</t>
  </si>
  <si>
    <t>[E04PYLL] IBM  InfoSphere QualityStage for Non-Production Environments Processor Value Unit (PVU) Annual SW Subscription &amp; Support Renewal</t>
  </si>
  <si>
    <t>M3L3-E04QNLL-12</t>
  </si>
  <si>
    <t>[E04QNLL] IBM Maximo Asset Configuration Manager Asset Annual SW Subscription &amp; Support Renewal</t>
  </si>
  <si>
    <t>M3L3-E04QQLL-12</t>
  </si>
  <si>
    <t>[E04QQLL] IBM Maximo Asset Configuration Manager Authorized User Annual SW Subscription &amp; Support Renewal</t>
  </si>
  <si>
    <t>M3L3-E04QTLL-12</t>
  </si>
  <si>
    <t>[E04QTLL] IBM Maximo Calibration Authorized User SW Subscription &amp; Support Renewal</t>
  </si>
  <si>
    <t>M3L3-E04QWLL-12</t>
  </si>
  <si>
    <t>[E04QWLL] IBM SLA Manager Concurrent User Annual SW Subscription &amp; Support Renewal</t>
  </si>
  <si>
    <t>M3L3-E04QXLL-12</t>
  </si>
  <si>
    <t>[E04QXLL] IBM SLA Manager Authorized User Annual SW Subscription &amp; Support Renewal</t>
  </si>
  <si>
    <t>M3L3-E04STLL-12</t>
  </si>
  <si>
    <t>[E04STLL] IBM Maximo Linear Asset Manager Authorized User Annual SW Subscription &amp; Support Renewal</t>
  </si>
  <si>
    <t>M3L3-E04TILL-12</t>
  </si>
  <si>
    <t>[E04TILL] IBM Tivoli Application Dependency Discovery Manager Discovery Manager for zEnterprise BladeCenter Extension and Linux on System z Install Annual SW Subscription &amp; Support Renewal</t>
  </si>
  <si>
    <t>M3L3-E04TJLL-12</t>
  </si>
  <si>
    <t>[E04TJLL] IBM Tivoli Application Dependency Discovery Manager Discovery Manager for zEnterprise BladeCenter Extension and Linux on System z Resource Value Unit Annual SW Subscription &amp; Support Renewal</t>
  </si>
  <si>
    <t>M3L3-E04TKLL-12</t>
  </si>
  <si>
    <t>[E04TKLL] IBM Tivoli Application Dependency Discovery Manager for zOS Data for zEnterprise BladeCenter Extension and Linux on System z Resource Value Unit Annual SW Subscription &amp; Support Renewal</t>
  </si>
  <si>
    <t>M3L3-E04U5LL-12</t>
  </si>
  <si>
    <t>[E04U5LL] IBM XL C for AIX Concurrent User Annual SW Subscription &amp; Support Renewal</t>
  </si>
  <si>
    <t>M3L3-E04U7LL-12</t>
  </si>
  <si>
    <t>[E04U7LL] IBM XL C/C++ for AIX Concurrent User Annual SW Subscription &amp; Support Renewal</t>
  </si>
  <si>
    <t>M3L3-E04U8LL-12</t>
  </si>
  <si>
    <t>[E04U8LL] IBM XL C/C++ for Linux Concurrent User Annual SW Subscription &amp; Support Renewal</t>
  </si>
  <si>
    <t>M3L3-E04U9LL-12</t>
  </si>
  <si>
    <t>[E04U9LL] IBM XL Fortran for AIX Concurrent User Annual SW Subscription &amp; Support Renewal</t>
  </si>
  <si>
    <t>M3L3-E04UALL-12</t>
  </si>
  <si>
    <t>[E04UALL] IBM XL Fortran for Linux Concurrent User Annual SW Subscription &amp; Support Renewal</t>
  </si>
  <si>
    <t>M3L3-E04X0LL-12</t>
  </si>
  <si>
    <t>[E04X0LL] IBM FileNet Document Publisher Server Annual SW Subscription &amp; Support Renewal</t>
  </si>
  <si>
    <t>M3L3-E04X1LL-12</t>
  </si>
  <si>
    <t>[E04X1LL] IBM FileNet Document Publisher Non-Prod Server Annual SW Subscription &amp; Support Renewal</t>
  </si>
  <si>
    <t>M3L3-E04ZWLL-12</t>
  </si>
  <si>
    <t>[E04ZWLL] IBM FileNet Content Manager Employee User Value Unit Annual SW Subscription &amp; Support Renewal</t>
  </si>
  <si>
    <t>M3L3-E0501LL-12</t>
  </si>
  <si>
    <t>[E0501LL] IBM FileNet Content Manager Authorized User Value Unit Annual SW Subscription &amp; Support Renewal</t>
  </si>
  <si>
    <t>M3L3-E050JLL-12</t>
  </si>
  <si>
    <t>[E050JLL] IBM FileNet Image Services Resource Adapter Professional Edition Server Annual SW Subscription &amp; Support Renewal</t>
  </si>
  <si>
    <t>M3L3-E050KLL-12</t>
  </si>
  <si>
    <t>[E050KLL] IBM FileNet Image Services Resource Adapter View Edition Server Annual SW Subscription &amp; Support Renewal</t>
  </si>
  <si>
    <t>M3L3-E050LLL-12</t>
  </si>
  <si>
    <t>[E050LLL] IBM FileNet eForms for P8 Authorized User Value Unit Annual SW Subscription &amp; Support Renewal</t>
  </si>
  <si>
    <t>M3L3-E050MLL-12</t>
  </si>
  <si>
    <t>[E050MLL] IBM FileNet Image Services Web Services/IDM Toolkit Client Device Annual SW Subscription &amp; Support Renewal</t>
  </si>
  <si>
    <t>M3L3-E050NLL-12</t>
  </si>
  <si>
    <t>[E050NLL] IBM Filenet Archive to Image Services Server Annual SW Subscription &amp; Support Renewal</t>
  </si>
  <si>
    <t>M3L3-E050PLL-12</t>
  </si>
  <si>
    <t>[E050PLL] IBM FileNet Image Services Employee User Value Unit Annual SW Subscription &amp; Support Renewal</t>
  </si>
  <si>
    <t>M3L3-E050QLL-12</t>
  </si>
  <si>
    <t>[E050QLL] IBM FileNet Image Services Ext User User Value Unit Annual SW Subscription &amp; Support Renewal</t>
  </si>
  <si>
    <t>M3L3-E050TLL-12</t>
  </si>
  <si>
    <t>[E050TLL] IBM FileNet Image Services COLD Non-Prod Install Annual SW Subscription &amp; Support Renewal</t>
  </si>
  <si>
    <t>M3L3-E050ULL-12</t>
  </si>
  <si>
    <t>[E050ULL] IBM FileNet Image Services Resource Adapter View Edition Non-Prod Server Annual SW Subscription &amp; Support Renewal</t>
  </si>
  <si>
    <t>M3L3-E050WLL-12</t>
  </si>
  <si>
    <t>[E050WLL] IBM FileNet Image Services Resource Adapter Professional Edition Non-Prod Server Annual SW Subscription &amp; Support Renewal</t>
  </si>
  <si>
    <t>M3L3-E0518LL-12</t>
  </si>
  <si>
    <t>[E0518LL] IBM FileNet Document Archive Retrieval Transport Server Annual SW Subscription &amp; Support Renewal</t>
  </si>
  <si>
    <t>M3L3-E052QLL-12</t>
  </si>
  <si>
    <t>[E052QLL] IBM Enterprise Records Add-On Authorized User Value Unit Annual SW Subscription &amp; Support Renewal</t>
  </si>
  <si>
    <t>M3L3-E052RLL-12</t>
  </si>
  <si>
    <t>[E052RLL] IBM Enterprise Records Add-On Employee User Value Unit SW Subscription &amp; Support Renewal</t>
  </si>
  <si>
    <t>M3L3-E052TLL-12</t>
  </si>
  <si>
    <t>[E052TLL] IBM FileNet Image Services Integral SDS Connector to IBM DR550 Resource Value Unit Annual SW Subscription &amp; Support Renewal</t>
  </si>
  <si>
    <t>M3L3-E052ULL-12</t>
  </si>
  <si>
    <t>[E052ULL] IBM FileNet Image Services Connector to Sun 5x20 CAS Storage &amp; Retrieval Resource Value Unit Annual SW Subscription &amp; Support Renewal</t>
  </si>
  <si>
    <t>M3L3-E052VLL-12</t>
  </si>
  <si>
    <t>[E052VLL] IBM FileNet P8 Connector to Centera Storage &amp; Retrieval Resource Value Unit Annual SW Subscription &amp; Support Renewal</t>
  </si>
  <si>
    <t>M3L3-E052WLL-12</t>
  </si>
  <si>
    <t>[E052WLL] IBM FileNet Image Services Connector to Centera Storage &amp; Retrieval Resource Value Unit Annual SW Subscription &amp; Support Renewal</t>
  </si>
  <si>
    <t>M3L3-E052XLL-12</t>
  </si>
  <si>
    <t>[E052XLL] IBM FileNet P8 Connector to DR550 Storage &amp; Retrieval Resource Value Unit Annual SW Subscription &amp; Support Renewal</t>
  </si>
  <si>
    <t>M3L3-E052ZLL-12</t>
  </si>
  <si>
    <t>[E052ZLL] IBM FileNet Image Services Connector to DR550 Storage &amp; Retrieval Resource Value Unit Annual SW Subscription &amp; Support Renewal</t>
  </si>
  <si>
    <t>M3L3-E0530LL-12</t>
  </si>
  <si>
    <t>[E0530LL] IBM FileNet Image Services Connector to Magnetic Storage &amp; Retrieval Resource Value Unit Annual SW Subscription &amp; Support Renewal</t>
  </si>
  <si>
    <t>M3L3-E0531LL-12</t>
  </si>
  <si>
    <t>[E0531LL] IBM FileNet Image Services Connector to Snaplock Storage &amp; Retrieval Resource Value Unit Annual SW Subscription &amp; Support Renewal</t>
  </si>
  <si>
    <t>M3L3-E0532LL-12</t>
  </si>
  <si>
    <t>[E0532LL] IBM FileNet Image Services Integral SDS Connector to Centra Resource Value Unit Annual SW Subscription &amp; Support Renewal</t>
  </si>
  <si>
    <t>M3L3-E0533LL-12</t>
  </si>
  <si>
    <t>[E0533LL] IBM FileNet Image Services Integral SDS Connector to SnapLock Resource Value Unit Annual SW Subscription &amp; Support Renewal</t>
  </si>
  <si>
    <t>M3L3-E0534LL-12</t>
  </si>
  <si>
    <t>[E0534LL] IBM FileNet Image Services Integral SDS Connector to Sun 5x20 CAS Resource Value Unit Annual SW Subscription &amp; Support Renewal</t>
  </si>
  <si>
    <t>M3L3-E0537LL-12</t>
  </si>
  <si>
    <t>[E0537LL] IBM FileNet eForms for P8 Ext User User Value Unit Annual SW Subscription &amp; Support Renewal</t>
  </si>
  <si>
    <t>M3L3-E0539LL-12</t>
  </si>
  <si>
    <t>[E0539LL] IBM FileNet eForms for P8 Employee User Value Unit Annual SW Subscription &amp; Support Renewal</t>
  </si>
  <si>
    <t>M3L3-E053DLL-12</t>
  </si>
  <si>
    <t>[E053DLL] IBM FileNet eForms Desktop Client Device Annual SW Subscription &amp; Support Renewal</t>
  </si>
  <si>
    <t>M3L3-E053KLL-12</t>
  </si>
  <si>
    <t>[E053KLL] IBM FileNet Image Services Authorized User Value Unit Annual SW Subscription &amp; Support Renewal</t>
  </si>
  <si>
    <t>M3L3-E053RLL-12</t>
  </si>
  <si>
    <t>[E053RLL] IBM FileNet Image Services Integral SDS Connector to HCAP Resource Value Unit Annual SW Subscription &amp; Support Renewal</t>
  </si>
  <si>
    <t>M3L3-E0545LL-12</t>
  </si>
  <si>
    <t>[E0545LL] IBM FileNet Image Manager Active Edition Add-On Authorized User Value Unit Annual SW Subscription &amp; Support Renewal</t>
  </si>
  <si>
    <t>M3L3-E0546LL-12</t>
  </si>
  <si>
    <t>[E0546LL] IBM FileNet Image Manager Active Edition Add-on Ext User User Value Unit Annual SW Subscription &amp; Support Renewal</t>
  </si>
  <si>
    <t>M3L3-E0547LL-12</t>
  </si>
  <si>
    <t>[E0547LL] IBM FileNet Image Manager Active Edition Add-on Employee User Value Unit Annual SW Subscription &amp; Support Renewal</t>
  </si>
  <si>
    <t>M3L3-E0548LL-12</t>
  </si>
  <si>
    <t>[E0548LL] IBM FileNet Image Services-COLD Install Annual SW Subscription &amp; Support Renewal</t>
  </si>
  <si>
    <t>M3L3-E0549LL-12</t>
  </si>
  <si>
    <t>[E0549LL] IBM FileNet Image Services Data Archive Solution Server Annual SW Subscription &amp; Support Renewal</t>
  </si>
  <si>
    <t>M3L3-E054ALL-12</t>
  </si>
  <si>
    <t>[E054ALL] IBM FileNet Image Services Toolkit Client Device Annual SW Subscription &amp; Support Renewal</t>
  </si>
  <si>
    <t>M3L3-E054HLL-12</t>
  </si>
  <si>
    <t>[E054HLL] IBM Enterprise Content Management System Monitor Employee User Value Unit Annual SW Subscription &amp; Support Renewal</t>
  </si>
  <si>
    <t>M3L3-E054KLL-12</t>
  </si>
  <si>
    <t>[E054KLL] IBM FileNet Image Manager Active Edition Ext User User Value Unit Annual SW Subscription &amp; Support Renewal</t>
  </si>
  <si>
    <t>M3L3-E054LLL-12</t>
  </si>
  <si>
    <t>[E054LLL] IBM FileNet Image Manager Active Edition Employee User Value Unit Annual SW Subscription &amp; Support Renewal</t>
  </si>
  <si>
    <t>M3L3-E054ULL-12</t>
  </si>
  <si>
    <t>[E054ULL] IBM FileNet Image Manager Active Edition Authorized User Value Unit Annual SW Subscription &amp; Support Renewal</t>
  </si>
  <si>
    <t>M3L3-E0558LL-12</t>
  </si>
  <si>
    <t>[E0558LL] IBM Rational HIS for Multiplatforms, Concurrent User Annual SW Subscription &amp; Support Renewal</t>
  </si>
  <si>
    <t>M3L3-E0559LL-12</t>
  </si>
  <si>
    <t>[E0559LL] IBM Rational HIS for Multiplatforms, Concurrent User for System z, Annual SW Subscription &amp; Support Renewal</t>
  </si>
  <si>
    <t>M3L3-E055ALL-12</t>
  </si>
  <si>
    <t>[E055ALL] IBM Rational HIS for 5250 Applications, Concurrent User Annual SW Subscription &amp; Support Renewal</t>
  </si>
  <si>
    <t>M3L3-E055BLL-12</t>
  </si>
  <si>
    <t>[E055BLL] IBM Rational HIS for 5250 Applications, Authorized User Annual SW Subscription &amp; Support Renewal</t>
  </si>
  <si>
    <t>M3L3-E055DLL-12</t>
  </si>
  <si>
    <t>[E055DLL] IBM Rational HIS for Multiplatforms, Authorized User Annual SW Subscription &amp; Support Renewal</t>
  </si>
  <si>
    <t>M3L3-E055FLL-12</t>
  </si>
  <si>
    <t>[E055FLL] IBM Rational HIS for Multiplatforms, Authorized User for System z, Annual SW Subscription &amp; Support Renewal</t>
  </si>
  <si>
    <t>M3L3-E055LLL-12</t>
  </si>
  <si>
    <t>[E055LLL] IBM Business Monitor for Linux on System z Processor Value Unit (PVU) Annual SW Subscription &amp; Support Renewal</t>
  </si>
  <si>
    <t>M3L3-E0563LL-12</t>
  </si>
  <si>
    <t>[E0563LL] IBM FileNet IS Conn to Non FileNet Optical Resource Value Unit Annual SW Subscription &amp; Support Renewal</t>
  </si>
  <si>
    <t>M3L3-E056SLL-12</t>
  </si>
  <si>
    <t>[E056SLL] IBM FileNet P8 Connector to Snaplock Storage &amp; Retrieval Resource Value Unit Annual SW Subscription &amp; Support Renewal</t>
  </si>
  <si>
    <t>M3L3-E0571LL-12</t>
  </si>
  <si>
    <t>[E0571LL] IBM Optim pureQuery Runtime for Linux, UNIX, and Windows for System z Processor Value Unit (PVU) Annual SW Subscription &amp; Support Renewal</t>
  </si>
  <si>
    <t>M3L3-E0572LL-12</t>
  </si>
  <si>
    <t>[E0572LL] IBM Maximo Enterprise Adapter for SAP Applications Server SW Subscription &amp; Support Renewal</t>
  </si>
  <si>
    <t>M3L3-E058WLL-12</t>
  </si>
  <si>
    <t>[E058WLL] IBM  InfoSphere FastTrack Linux for System z 10 Authorized Users Annual SW Subscription &amp; Support Renewal</t>
  </si>
  <si>
    <t>M3L3-E059ALL-12</t>
  </si>
  <si>
    <t>[E059ALL] IBM Records Manager Authorized User Value Unit SW Subscription &amp; Support Renewal</t>
  </si>
  <si>
    <t>M3L3-E05B1LL-12</t>
  </si>
  <si>
    <t>[E05B1LL] IBM Maximo Asset Management Managed Service Providers Limited Use Authorized User SW Subscription &amp; Support Renewal</t>
  </si>
  <si>
    <t>M3L3-E05B3LL-12</t>
  </si>
  <si>
    <t>[E05B3LL] IBM Maximo Asset Management Managed Service Providers Authorized User SW Subscription &amp; Support Renewal</t>
  </si>
  <si>
    <t>M3L3-E05B5LL-12</t>
  </si>
  <si>
    <t>[E05B5LL] IBM Tivoli Maximo Asset Management Internal Service Providers Authorized User Annual SW Subscription &amp; Support Renewal</t>
  </si>
  <si>
    <t>M3L3-E05B6LL-12</t>
  </si>
  <si>
    <t>[E05B6LL] IBM Maximo Asset Management Internal Service Providers Install SW Subscription &amp; Support Renewal</t>
  </si>
  <si>
    <t>M3L3-E05M7LL-12</t>
  </si>
  <si>
    <t>[E05M7LL] IBM Engineering Test Management Quality Professional Authorized User Single Install Annual SW Subscription &amp; Support Renewal</t>
  </si>
  <si>
    <t>M3L3-E05M8LL-12</t>
  </si>
  <si>
    <t>[E05M8LL] IBM Engineering Test Management Quality Professional for System z Authorized User Single Install Annual SW Subscription &amp; Support Renewal</t>
  </si>
  <si>
    <t>M3L3-E05M9LL-12</t>
  </si>
  <si>
    <t>[E05M9LL] IBM Engineering Test Management Contributor Authorized User Single Install Annual SW Subscription &amp; Support Renewal</t>
  </si>
  <si>
    <t>M3L3-E05MALL-12</t>
  </si>
  <si>
    <t>[E05MALL] IBM Engineering Test Management Contributor for System z Authorized User Single Install Annual SW Subscription &amp; Support Renewal</t>
  </si>
  <si>
    <t>M3L3-E05NZLL-12</t>
  </si>
  <si>
    <t>[E05NZLL] IBM Content Collector for File Systems Authorized User Value Unit Annual SW Subscription &amp; Support Renewal</t>
  </si>
  <si>
    <t>M3L3-E05P3LL-12</t>
  </si>
  <si>
    <t>[E05P3LL] IBM Content Collector for Email Authorized User Value Unit Annual SW Subscription &amp; Support Renewal</t>
  </si>
  <si>
    <t>M3L3-E05TKLL-12</t>
  </si>
  <si>
    <t>[E05TKLL] IBM Security Identity and Access Manager Unlimited User Option Processor Value Unit (PVU) Annual SW Subscription &amp; Support Renewal</t>
  </si>
  <si>
    <t>M3L3-E05TLLL-12</t>
  </si>
  <si>
    <t>[E05TLLL] IBM Security Identity and Access Manager User Value Unit Annual SW Subscription &amp; Support Renewal</t>
  </si>
  <si>
    <t>M3L3-E05TMLL-12</t>
  </si>
  <si>
    <t>[E05TMLL] IBM Security Identity and Access Manager for Linux on System z User Value Unit SW Subscription &amp; Support Renewal</t>
  </si>
  <si>
    <t>M3L3-E05U1LL-12</t>
  </si>
  <si>
    <t>[E05U1LL] IBM Security Identity and Access Manager Application Edition User Value Unit Annual SW Subscription &amp; Support Renewal</t>
  </si>
  <si>
    <t>M3L3-E05U2LL-12</t>
  </si>
  <si>
    <t>[E05U2LL] IBM Security Identity and Access Manager Unlimited User Option for Linux on System z Processor Value Unit (PVU) SW Subscription &amp; Support Renewal</t>
  </si>
  <si>
    <t>M3L3-E05U3LL-12</t>
  </si>
  <si>
    <t>[E05U3LL] IBM Security Identity and Access Manager Host Edition User Value Unit Annual SW Subscription &amp; Support Renewal</t>
  </si>
  <si>
    <t>M3L3-E05UCLL-12</t>
  </si>
  <si>
    <t>[E05UCLL] IBM Maximo Asset Management Managed Service Providers for Linux on System z Authorized User SW Subscription &amp; Support Renewal</t>
  </si>
  <si>
    <t>M3L3-E05UDLL-12</t>
  </si>
  <si>
    <t>[E05UDLL] IBM Maximo Linear Asset Manager for Linux on System z Authorized User SW Subscription &amp; Support Renewal</t>
  </si>
  <si>
    <t>M3L3-E05UFLL-12</t>
  </si>
  <si>
    <t>[E05UFLL] IBM Maximo Asset Management Internal Service Providers for Linux on System z Authorized User SW Subscription &amp; Support Renewal</t>
  </si>
  <si>
    <t>M3L3-E05UGLL-12</t>
  </si>
  <si>
    <t>[E05UGLL] IBM Maximo Asset Management Internal Service Providers for Linux on System z Install SW Subscription &amp; Support Renewal</t>
  </si>
  <si>
    <t>M3L3-E05UHLL-12</t>
  </si>
  <si>
    <t>[E05UHLL] IBM Maximo Asset Management Managed Service Providers Limited Use for Linux on System z Authorized User SW Subscription &amp; Support Renewal</t>
  </si>
  <si>
    <t>M3L3-E05USLL-12</t>
  </si>
  <si>
    <t>[E05USLL] IBM Maximo Asset Configuration Manager for Linux on System z Asset SW Subscription &amp; Support Renewal</t>
  </si>
  <si>
    <t>M3L3-E05UYLL-12</t>
  </si>
  <si>
    <t>[E05UYLL] IBM Maximo Asset Configuration Manager for Linux on System z Authorized User SW Subscription &amp; Support Renewal</t>
  </si>
  <si>
    <t>M3L3-E05VALL-12</t>
  </si>
  <si>
    <t>[E05VALL] IBM Maximo Enterprise Adapter for Oracle Applications for Linux on System z Server SW Subscription &amp; Support Renewal</t>
  </si>
  <si>
    <t>M3L3-E05VMLL-12</t>
  </si>
  <si>
    <t>[E05VMLL] IBM Maximo Enterprise Adapter for SAP Applications for Linux on System z Server SW Subscription &amp; Support Renewal</t>
  </si>
  <si>
    <t>M3L3-E05VYLL-12</t>
  </si>
  <si>
    <t>[E05VYLL] IBM Maximo SLA Manager for Linux on System z Concurrent User Annual SW Subscription &amp; Support Renewal</t>
  </si>
  <si>
    <t>M3L3-E05VZLL-12</t>
  </si>
  <si>
    <t>[E05VZLL] IBM Maximo SLA Manager for Linux on System z Authorized User Annual SW Subscription &amp; Support Renewal</t>
  </si>
  <si>
    <t>M3L3-E05X3LL-12</t>
  </si>
  <si>
    <t>[E05X3LL] IBM Maximo Calibration for Linux on System z Authorized User Annual SW Subscription &amp; Support Renewal</t>
  </si>
  <si>
    <t>M3L3-E05Y6LL-12</t>
  </si>
  <si>
    <t>[E05Y6LL] IBM COBOL for AIX Concurrent User Annual SW Subscription &amp; Support Renewal</t>
  </si>
  <si>
    <t>M3L3-E060ILL-12</t>
  </si>
  <si>
    <t>[E060ILL] IBM Engineering Requirements Management DOORS Next Analyst Authorized User Single Install license Annual SW Subscription &amp; Support Renewal</t>
  </si>
  <si>
    <t>M3L3-E060JLL-12</t>
  </si>
  <si>
    <t>[E060JLL] IBM Engineering Requirements Management DOORS Next Analyst for System z Authorized User Single Install license Annual SW Subscription &amp; Support Renewal</t>
  </si>
  <si>
    <t>M3L3-E060KLL-12</t>
  </si>
  <si>
    <t>[E060KLL] IBM Cognos Analytics for Non-Production Environment Processor Value Unit (PVU) Annual SW Subscription &amp; Support Renewal</t>
  </si>
  <si>
    <t>M3L3-E060PLL-12</t>
  </si>
  <si>
    <t>[E060PLL] IBM Cognos Analytics Advanced Limited Use Processor Value Unit (PVU) SW Subscription &amp; Support Renewal</t>
  </si>
  <si>
    <t>M3L3-E060SLL-12</t>
  </si>
  <si>
    <t>[E060SLL] IBM Cognos Analytics Web Administrator Authorized User Annual SW Subscription &amp; Support Renewal</t>
  </si>
  <si>
    <t>M3L3-E0622LL-12</t>
  </si>
  <si>
    <t>[E0622LL] IBM Cognos Analytics Software Development Kit Authorized User Annual SW Subscription &amp; Support Renewal</t>
  </si>
  <si>
    <t>M3L3-E0629LL-12</t>
  </si>
  <si>
    <t>[E0629LL] IBM Cognos PowerPlay Client User Authorized User Annual SW Subscription &amp; Support Renewal</t>
  </si>
  <si>
    <t>M3L3-E064GLL-12</t>
  </si>
  <si>
    <t>[E064GLL] IBM Planning Analytics Local Modeler Authorized User Annual SW Subscription &amp; Support Renewal</t>
  </si>
  <si>
    <t>M3L3-E064ILL-12</t>
  </si>
  <si>
    <t>[E064ILL] IBM Cognos Performance Management User Authorized User Annual SW Subscription &amp; Support Renewal</t>
  </si>
  <si>
    <t>M3L3-E064KLL-12</t>
  </si>
  <si>
    <t>[E064KLL] IBM Planning Analytics Local TM1 Server for Non-Production Environment Processor Value Unit (PVU) Annual SW Subscription &amp; Support Renewal</t>
  </si>
  <si>
    <t>M3L3-E064ULL-12</t>
  </si>
  <si>
    <t>[E064ULL] IBM Cognos Enterprise Planning Manager Authorized User Annual SW Subscription &amp; Support Renewal</t>
  </si>
  <si>
    <t>M3L3-E064VLL-12</t>
  </si>
  <si>
    <t>[E064VLL] IBM Cognos Enterprise Planning Modeler Authorized User Annual SW Subscription &amp; Support Renewal</t>
  </si>
  <si>
    <t>M3L3-E064XLL-12</t>
  </si>
  <si>
    <t>[E064XLL] IBM Cognos Enterprise Planning for Non-Production Environment Processor Value Unit (PVU) Annual SW Subscription &amp; Support Renewal</t>
  </si>
  <si>
    <t>M3L3-E0662LL-12</t>
  </si>
  <si>
    <t>[E0662LL] IBM Rational Business Developer Extension for VSE for System z Floating User Annual SW Subscription &amp; Support Renewal</t>
  </si>
  <si>
    <t>M3L3-E0665LL-12</t>
  </si>
  <si>
    <t>[E0665LL] IBM Engineering Requirements Management DOORS Next Contributor Authorized User Single Install license Annual SW Subscription &amp; Support Renewal</t>
  </si>
  <si>
    <t>M3L3-E0666LL-12</t>
  </si>
  <si>
    <t>[E0666LL] IBM Engineering Requirements Management DOORS Next Contributor for System z Authorized User Single Install license Annual SW Subscription &amp; Support Renewal</t>
  </si>
  <si>
    <t>M3L3-E0667LL-12</t>
  </si>
  <si>
    <t>[E0667LL] IBM Rational Business Developer Extension for VSE Floating User Annual SW Subscription &amp; Support Renewal</t>
  </si>
  <si>
    <t>M3L3-E0668LL-12</t>
  </si>
  <si>
    <t>[E0668LL] IBM Rational Business Developer Extension for VSE for System z Authorized User Annual SW Subscription &amp; Support Renewal</t>
  </si>
  <si>
    <t>M3L3-E0669LL-12</t>
  </si>
  <si>
    <t>[E0669LL] IBM Rational Business Developer Extension for VSE Authorized User Annual SW Subscription &amp; Support Renewal</t>
  </si>
  <si>
    <t>M3L3-E066BLL-12</t>
  </si>
  <si>
    <t>[E066BLL] IBM Content Manager Authorized User Value Unit SW Subscription &amp; Support Renewal</t>
  </si>
  <si>
    <t>M3L3-E066CLL-12</t>
  </si>
  <si>
    <t>[E066CLL] IBM Content Manager Enterprise Edition Employee User Value Unit SW Subscription &amp; Support Renewal</t>
  </si>
  <si>
    <t>M3L3-E066JLL-12</t>
  </si>
  <si>
    <t>[E066JLL] IBM Rational Build Forge Enterprise Plus Edition Server Annual SW Subscription &amp; Support Renewal</t>
  </si>
  <si>
    <t>M3L3-E066LLL-12</t>
  </si>
  <si>
    <t>[E066LLL] IBM Rational Build Forge Enterprise Plus Edition Server for System z Server Annual SW Subscription &amp; Support Renewal</t>
  </si>
  <si>
    <t>M3L3-E066MLL-12</t>
  </si>
  <si>
    <t>[E066MLL] IBM Rational Build Forge Enterprise Plus Edition Server for Linux on System z Server Annual SW Subscription &amp; Support Renewal</t>
  </si>
  <si>
    <t>M3L3-E066NLL-12</t>
  </si>
  <si>
    <t>[E066NLL] IBM Content Manager OnDemand Authorized User Value Unit Annual SW Subscription &amp; Support Renewal</t>
  </si>
  <si>
    <t>M3L3-E066PLL-12</t>
  </si>
  <si>
    <t>[E066PLL] IBM Content Manager OnDemand Employee User Value Unit Annual SW Subscription &amp; Support Renewal</t>
  </si>
  <si>
    <t>M3L3-E066RLL-12</t>
  </si>
  <si>
    <t>[E066RLL] IBM Content Manager OnDemand Enhanced Retention Management Multiplatforms Processor Value Unit (PVU) Annual SW Subscription &amp; Support Renewal</t>
  </si>
  <si>
    <t>M3L3-E06JILL-12</t>
  </si>
  <si>
    <t>[E06JILL] IBM Engineering Test Management Contributor Floating User Single Install Annual SW Subscription &amp; Support Renewal</t>
  </si>
  <si>
    <t>M3L3-E06JJLL-12</t>
  </si>
  <si>
    <t>[E06JJLL] IBM Engineering Test Management Contributor for System z Floating User Single Install SW Subscription &amp; Support Renewal</t>
  </si>
  <si>
    <t>M3L3-E06JKLL-12</t>
  </si>
  <si>
    <t>[E06JKLL] IBM Engineering Test Management Quality Professional Floating User Single Install Annual SW Subscription &amp; Support Renewal</t>
  </si>
  <si>
    <t>M3L3-E06JLLL-12</t>
  </si>
  <si>
    <t>[E06JLLL] IBM Engineering Test Management Quality Professional for System z Floating User Single Install Annual SW Subscription &amp; Support Renewal</t>
  </si>
  <si>
    <t>M3L3-E06JMLL-12</t>
  </si>
  <si>
    <t>[E06JMLL] IBM Security Key Lifecycle Manager Basic Edition Install SW Subscription &amp; Support Renewal</t>
  </si>
  <si>
    <t>M3L3-E06JNLL-12</t>
  </si>
  <si>
    <t>[E06JNLL] IBM InfoSphere Optim Data Growth Solution Processor Value Unit (PVU) Annual SW Subscription &amp; Support Renewal</t>
  </si>
  <si>
    <t>M3L3-E06JQLL-12</t>
  </si>
  <si>
    <t>[E06JQLL] IBM InfoSphere Optim Data Growth Solution Open Data Manager Processor Value Unit (PVU) Annual SW Subscription &amp; Support Renewal</t>
  </si>
  <si>
    <t>M3L3-E06L0LL-12</t>
  </si>
  <si>
    <t>[E06L0LL] IBM InfoSphere Optim Test Data Management Solution Processor Value Unit (PVU) Annual SW Subscription &amp; Support Renewal</t>
  </si>
  <si>
    <t>M3L3-E06LCLL-12</t>
  </si>
  <si>
    <t>[E06LCLL] IBM InfoSphere Optim Test Data Management Solution for JD Edwards EnterpriseOne Processor Value Unit (PVU) Annual SW Subscription &amp; Support Renewal</t>
  </si>
  <si>
    <t>M3L3-E06LMLL-12</t>
  </si>
  <si>
    <t>[E06LMLL] IBM InfoSphere Optim Test Data Management Data Masking Option Processor Value Unit (PVU) Annual SW Subscription &amp; Support Renewal</t>
  </si>
  <si>
    <t>M3L3-E06UGLL-12</t>
  </si>
  <si>
    <t>[E06UGLL] IBM Cognos PowerPlay Administrator Authorized User Annual SW Subscription &amp; Support Renewal</t>
  </si>
  <si>
    <t>M3L3-E06UHLL-12</t>
  </si>
  <si>
    <t>[E06UHLL] IBM Cognos PowerPlay Analyst Limited Use Processor Value Unit (PVU) Annual SW Subscription &amp; Support Renewal</t>
  </si>
  <si>
    <t>M3L3-E06UILL-12</t>
  </si>
  <si>
    <t>[E06UILL] IBM Cognos PowerPlay Web User Authorized User Annual SW Subscription &amp; Support Renewal</t>
  </si>
  <si>
    <t>M3L3-E06UJLL-12</t>
  </si>
  <si>
    <t>[E06UJLL] IBM Cognos PowerPlay Web User Limited Use Processor Value Unit (PVU) Annual SW Subscription &amp; Support Renewal</t>
  </si>
  <si>
    <t>M3L3-E06VXLL-12</t>
  </si>
  <si>
    <t>[E06VXLL] IBM Informix Storage Optimization Feature for Enterprise Edition Authorized User Single Install SW Subscription &amp; Support Renewal</t>
  </si>
  <si>
    <t>M3L3-E06W0LL-12</t>
  </si>
  <si>
    <t>[E06W0LL] IBM Informix Storage Optimization Feature for Enterprise Edition Processor Value Unit (PVU) SW Subscription &amp; Support Renewal</t>
  </si>
  <si>
    <t>M3L3-E06WHLL-12</t>
  </si>
  <si>
    <t>[E06WHLL] IBM Security Identity and Access Assurance User Value Unit Annual SW Subscription &amp; Support Renewal</t>
  </si>
  <si>
    <t>M3L3-E073ZLL-12</t>
  </si>
  <si>
    <t>[E073ZLL] IBM Engineering Systems Design Rhapsody Interfaces Add On Authorized User Annual SW Subscription &amp; Support Renewal</t>
  </si>
  <si>
    <t>M3L3-E0742LL-12</t>
  </si>
  <si>
    <t>[E0742LL] IBM Engineering Lifecycle Optimization Publishing Floating User Annual SW Subscription &amp; Support Renewal</t>
  </si>
  <si>
    <t>M3L3-E074XLL-12</t>
  </si>
  <si>
    <t>[E074XLL] IBM Engineering Requirements Management DOORS family Authorized User SW Subscription &amp; Support Renewal</t>
  </si>
  <si>
    <t>M3L3-E0750LL-12</t>
  </si>
  <si>
    <t>[E0750LL] IBM Engineering Requirements Management DOORS family for System z Authorized User SW Subscription &amp; Support Renewal</t>
  </si>
  <si>
    <t>M3L3-E0753LL-12</t>
  </si>
  <si>
    <t>[E0753LL] IBM Engineering Requirements Management DOORS Web Access Editor Floating User Annual SW Subscription &amp; Support Renewal</t>
  </si>
  <si>
    <t>M3L3-E0757LL-12</t>
  </si>
  <si>
    <t>[E0757LL] IBM Engineering Requirements Management DOORS Web Access Editor for System z Floating User Annual SW Subscription &amp; Support Renewal</t>
  </si>
  <si>
    <t>M3L3-E075NLL-12</t>
  </si>
  <si>
    <t>[E075NLL] IBM Engineering Requirements Management DOORS family Floating User SW Subscription &amp; Support Renewal</t>
  </si>
  <si>
    <t>M3L3-E075QLL-12</t>
  </si>
  <si>
    <t>[E075QLL] IBM Engineering Requirements Management DOORS family for System z Floating User SW Subscription &amp; Support Renewal</t>
  </si>
  <si>
    <t>M3L3-E0762LL-12</t>
  </si>
  <si>
    <t>[E0762LL] IBM Engineering Requirements Management DOORS for HP Quality Center Interface Floating User Annual SW Subscription &amp; Support Renewal</t>
  </si>
  <si>
    <t>M3L3-E0766LL-12</t>
  </si>
  <si>
    <t>[E0766LL] IBM Engineering Requirements Management DOORS for HP Quality Center Interface for System z Floating User Annual SW Subscription &amp; Support Renewal</t>
  </si>
  <si>
    <t>M3L3-E076BLL-12</t>
  </si>
  <si>
    <t>[E076BLL] IBM Engineering Requirements Management DOORS Web Access Editor Authorized User Annual SW Subscription &amp; Support Renewal</t>
  </si>
  <si>
    <t>M3L3-E076DLL-12</t>
  </si>
  <si>
    <t>[E076DLL] IBM Engineering Requirements Management DOORS Web Access Editor for System z Authorized User Annual SW Subscription &amp; Support Renewal</t>
  </si>
  <si>
    <t>M3L3-E076VLL-12</t>
  </si>
  <si>
    <t>[E076VLL] IBM Engineering Systems Design Rhapsody Developer Rules Player Add On Authorized User Annual SW Subscription &amp; Support Renewal</t>
  </si>
  <si>
    <t>M3L3-E076WLL-12</t>
  </si>
  <si>
    <t>[E076WLL] IBM Engineering Systems Design Rhapsody Architect for Software Floating User Single Install Annual SW Subscription &amp; Support Renewal</t>
  </si>
  <si>
    <t>M3L3-E0773LL-12</t>
  </si>
  <si>
    <t>[E0773LL] IBM Engineering Systems Design Rhapsody Architect for Software Authorized User Annual SW Subscription &amp; Support Renewal</t>
  </si>
  <si>
    <t>M3L3-E077BLL-12</t>
  </si>
  <si>
    <t>[E077BLL] IBM Engineering Lifecycle Optimization Publishing Authorized User Annual SW Subscription &amp; Support Renewal</t>
  </si>
  <si>
    <t>M3L3-E077GLL-12</t>
  </si>
  <si>
    <t>[E077GLL] IBM Engineering Systems Design Rhapsody Developer for Ada Floating User Single Install Annual SW Subscription &amp; Support Renewal</t>
  </si>
  <si>
    <t>M3L3-E077MLL-12</t>
  </si>
  <si>
    <t>[E077MLL] IBM Engineering Systems Design Rhapsody Developer Rules Player Add On Floating User Single Install Annual SW Subscription &amp; Support Renewal</t>
  </si>
  <si>
    <t>M3L3-E077SLL-12</t>
  </si>
  <si>
    <t>[E077SLL] IBM Engineering Systems Design Rhapsody Developer Rules Composer Add On Floating User Single Install Annual SW Subscription &amp; Support Renewal</t>
  </si>
  <si>
    <t>M3L3-E077ULL-12</t>
  </si>
  <si>
    <t>[E077ULL] IBM Engineering Systems Design Rhapsody Gateway Add On Floating User Single Install Annual SW Subscription &amp; Support Renewal</t>
  </si>
  <si>
    <t>M3L3-E0780LL-12</t>
  </si>
  <si>
    <t>[E0780LL] IBM Engineering Systems Design Rhapsody Automatic Test Generation Add On Floating User Single Install Annual SW Subscription &amp; Support Renewal</t>
  </si>
  <si>
    <t>M3L3-E0789LL-12</t>
  </si>
  <si>
    <t>[E0789LL] IBM Engineering Systems Design Rhapsody Automatic Test Generation Add On Authorized User Annual SW Subscription &amp; Support Renewal</t>
  </si>
  <si>
    <t>M3L3-E078ALL-12</t>
  </si>
  <si>
    <t>[E078ALL] IBM Engineering Systems Design Rhapsody Developer Rules Composer Add On Authorized User Annual SW Subscription &amp; Support Renewal</t>
  </si>
  <si>
    <t>M3L3-E078GLL-12</t>
  </si>
  <si>
    <t>[E078GLL] IBM Engineering Systems Design Rhapsody Gateway Add On Authorized User Annual SW Subscription &amp; Support Renewal</t>
  </si>
  <si>
    <t>M3L3-E078HLL-12</t>
  </si>
  <si>
    <t>[E078HLL] IBM Engineering Systems Design Rhapsody Developer for Ada Authorized User Annual SW Subscription &amp; Support Renewal</t>
  </si>
  <si>
    <t>M3L3-E078LLL-12</t>
  </si>
  <si>
    <t>[E078LLL] IBM Engineering Systems Design Rhapsody Developer for C++, C, and Java Authorized User Annual SW Subscription &amp; Support Renewal</t>
  </si>
  <si>
    <t>M3L3-E078NLL-12</t>
  </si>
  <si>
    <t>[E078NLL] IBM Engineering Systems Design Rhapsody Developer for C, C++, Java and Ada Authorized User Annual SW Subscription &amp; Support Renewal 12 Months</t>
  </si>
  <si>
    <t>M3L3-E078SLL-12</t>
  </si>
  <si>
    <t>[E078SLL] IBM Engineering Systems Design Rhapsody Designer for Systems Engineers Authorized User Annual SW Subscription &amp; Support Renewal</t>
  </si>
  <si>
    <t>M3L3-E078TLL-12</t>
  </si>
  <si>
    <t>[E078TLL] IBM Engineering Systems Design Rhapsody Designer for Systems Engineers Floating User Single Install Annual SW Subscription &amp; Support Renewal</t>
  </si>
  <si>
    <t>M3L3-E078ULL-12</t>
  </si>
  <si>
    <t>[E078ULL] IBM Engineering Systems Design Rhapsody Interfaces Add On Floating User Single Install Annual SW Subscription &amp; Support Renewal</t>
  </si>
  <si>
    <t>M3L3-E078YLL-12</t>
  </si>
  <si>
    <t>[E078YLL] IBM Engineering Systems Design Rhapsody Architect for Systems Engineers Floating User Single Install Annual SW Subscription &amp; Support Renewal</t>
  </si>
  <si>
    <t>M3L3-E0794LL-12</t>
  </si>
  <si>
    <t>[E0794LL] IBM Engineering Systems Design Rhapsody Architect for Systems Engineers Authorized User Annual SW Subscription &amp; Support Renewal</t>
  </si>
  <si>
    <t>M3L3-E0797LL-12</t>
  </si>
  <si>
    <t>[E0797LL] IBM Engineering Systems Design Rhapsody TestConductor Add On Authorized User Annual SW Subscription &amp; Support Renewal</t>
  </si>
  <si>
    <t>M3L3-E0798LL-12</t>
  </si>
  <si>
    <t>[E0798LL] IBM Engineering Systems Design Rhapsody TestConductor Add On Floating User Single Install Annual SW Subscription &amp; Support Renewal</t>
  </si>
  <si>
    <t>M3L3-E079DLL-12</t>
  </si>
  <si>
    <t>[E079DLL] IBM Engineering Systems Design Rhapsody Developer for C++, C, and Java Floating User Single Install Annual SW Subscription &amp; Support Renewal</t>
  </si>
  <si>
    <t>M3L3-E079ILL-12</t>
  </si>
  <si>
    <t>[E079ILL] IBM Engineering Systems Design Rhapsody Tools and Utilities Add On Authorized User Annual SW Subscription &amp; Support Renewal</t>
  </si>
  <si>
    <t>M3L3-E079NLL-12</t>
  </si>
  <si>
    <t>[E079NLL] IBM Engineering Systems Design Rhapsody Tools and Utilities Add On Floating User Single Install Annual SW Subscription &amp; Support Renewal</t>
  </si>
  <si>
    <t>M3L3-E079QLL-12</t>
  </si>
  <si>
    <t>[E079QLL] IBM Engineering Systems Design Rhapsody Developer for C, C++, Java and Ada Floating User Single Install Annual SW Subscription &amp; Support Renewal 12 Months</t>
  </si>
  <si>
    <t>M3L3-E07A1LL-12</t>
  </si>
  <si>
    <t>[E07A1LL] IBM FileNet eForms for P8 Authorized for P8 Linux on System z User Value Unit Annual SW Subscription &amp; Support Renewal</t>
  </si>
  <si>
    <t>M3L3-E07A9LL-12</t>
  </si>
  <si>
    <t>[E07A9LL] IBM Content Manager for Linux on System z Authorized User Value Unit SW Subscription &amp; Support Renewal</t>
  </si>
  <si>
    <t>M3L3-E07AALL-12</t>
  </si>
  <si>
    <t>[E07AALL] IBM Content Manager Enterprise Edition Employee for Linux on System z User Value Unit SW Subscription &amp; Support Renewal</t>
  </si>
  <si>
    <t>M3L3-E07AFLL-12</t>
  </si>
  <si>
    <t>[E07AFLL] IBM FileNet Image Manager Active Edition Authorized Linux on System z User Value Unit SW Subscription &amp; Support Renewal</t>
  </si>
  <si>
    <t>M3L3-E07AGLL-12</t>
  </si>
  <si>
    <t>[E07AGLL] IBM Content Manager OnDemand Enhanced Retention Management Multiplatforms Linux on System z Processor Value Unit (PVU) Annual SW Subscription &amp; Support Renewal</t>
  </si>
  <si>
    <t>M3L3-E07AKLL-12</t>
  </si>
  <si>
    <t>[E07AKLL] IBM FileNet Image Mgr Active Ed Employee Linux on System z User Value Unit SW Subscription &amp; Support Renewal</t>
  </si>
  <si>
    <t>M3L3-E07AQLL-12</t>
  </si>
  <si>
    <t>[E07AQLL] IBM FileNet Image Manager Active Ed External User Linux on System z User Value Unit SW Subscription &amp; Support Renewal</t>
  </si>
  <si>
    <t>M3L3-E07ATLL-12</t>
  </si>
  <si>
    <t>[E07ATLL] IBM FileNet Image Mgr Active Ed Add-On Authorized Linux on System z User Value Unit Annual SW Subscription &amp; Support Renewal</t>
  </si>
  <si>
    <t>M3L3-E07AVLL-12</t>
  </si>
  <si>
    <t>[E07AVLL] IBM FileNet Image Manager Active Ed Add-on Employee Linux on System z User Value Unit SW Subscription &amp; Support Renewal</t>
  </si>
  <si>
    <t>M3L3-E07AWLL-12</t>
  </si>
  <si>
    <t>[E07AWLL] IBM FileNet Image Services Resource Adapter View Edition Linux on System z Server Annual SW Subscription &amp; Support Renewal</t>
  </si>
  <si>
    <t>M3L3-E07AYLL-12</t>
  </si>
  <si>
    <t>[E07AYLL] IBM FileNet Content Manager Authorized Linux on System z User Value Unit SW Subscription &amp; Support Renewal</t>
  </si>
  <si>
    <t>M3L3-E07AZLL-12</t>
  </si>
  <si>
    <t>[E07AZLL] IBM FileNet Content Manager Employee Linux on System z User Value Unit SW Subscription &amp; Support Renewal</t>
  </si>
  <si>
    <t>M3L3-E07B0LL-12</t>
  </si>
  <si>
    <t>[E07B0LL] IBM FileNet Image Mgr Active Ed Add-on Ext User Linux on System z User Value Unit SW Subscription &amp; Support Renewal</t>
  </si>
  <si>
    <t>M3L3-E07B2LL-12</t>
  </si>
  <si>
    <t>[E07B2LL] IBM FileNet ISRA View Edition Non-Prod Linux on System z Server SW Subscription &amp; Support Renewal</t>
  </si>
  <si>
    <t>M3L3-E07BALL-12</t>
  </si>
  <si>
    <t>[E07BALL] IBM FileNet Image Services Resource Adapter Professional Edition Linux on System z Server Annual SW Subscription &amp; Support Renewal</t>
  </si>
  <si>
    <t>M3L3-E07BBLL-12</t>
  </si>
  <si>
    <t>[E07BBLL] IBM FileNet ISRA Professional Edition Non-Prod Linux on System z Server SW Subscription &amp; Support Renewal</t>
  </si>
  <si>
    <t>M3L3-E07BELL-12</t>
  </si>
  <si>
    <t>[E07BELL] IBM Content Manager OnDemand Authorized Linux on System z User Value Unit Annual SW Subscription &amp; Support Renewal</t>
  </si>
  <si>
    <t>M3L3-E07BFLL-12</t>
  </si>
  <si>
    <t>[E07BFLL] IBM Content Manager OnDemand Employee Linux on System z User Value Unit Annual SW Subscription &amp; Support Renewal</t>
  </si>
  <si>
    <t>M3L3-E07LULL-12</t>
  </si>
  <si>
    <t>[E07LULL] IBM InfoSphere Optim Data Growth Solution Starter Edition for JD Edwards Applications Processor Value Unit (PVU) Annual SW Subscription &amp; Support Renewal</t>
  </si>
  <si>
    <t>M3L3-E07LVLL-12</t>
  </si>
  <si>
    <t>[E07LVLL] IBM InfoSphere Optim Test Data Management Solution Starter Edition for JD Edwards Applications Processor Value Unit (PVU) Annual SW Subscription &amp; Support Renewal</t>
  </si>
  <si>
    <t>M3L3-E07LWLL-12</t>
  </si>
  <si>
    <t>[E07LWLL] IBM InfoSphere Optim Test Data Management Solution Starter Edition for JD Edwards Applications Data Masking Option Processor Value Unit (PVU) Annual SW Subscription &amp; Support Renewal</t>
  </si>
  <si>
    <t>M3L3-E07M1LL-12</t>
  </si>
  <si>
    <t>[E07M1LL] IBM InfoSphere Optim Data Growth Solution Starter Edition for JD Edwards EnterpriseOne Applications Open Data Manager 10 Processor Value Units (PVUs) Annual SW Subscription &amp; Support Renewal</t>
  </si>
  <si>
    <t>M3L3-E07M2LL-12</t>
  </si>
  <si>
    <t>[E07M2LL] IBM Engineering Requirements Management DOORS Web Access Reviewer Floating User Annual SW Subscription &amp; Support Renewal</t>
  </si>
  <si>
    <t>M3L3-E07M3LL-12</t>
  </si>
  <si>
    <t>[E07M3LL] IBM Engineering Requirements Management DOORS Web Access Reviewer for System z Floating User Annual SW Subscription &amp; Support Renewal</t>
  </si>
  <si>
    <t>M3L3-E07M4LL-12</t>
  </si>
  <si>
    <t>[E07M4LL] IBM Engineering Requirements Management DOORS Web Access Reviewer Authorized User Annual SW Subscription &amp; Support Renewal</t>
  </si>
  <si>
    <t>M3L3-E07M5LL-12</t>
  </si>
  <si>
    <t>[E07M5LL] IBM Engineering Requirements Management DOORS Web Access Reviewer for System z Authorized User Annual SW Subscription &amp; Support Renewal</t>
  </si>
  <si>
    <t>M3L3-E07MJLL-12</t>
  </si>
  <si>
    <t>[E07MJLL] IBM Tivoli System Automation for Integrated Operations Management for zEnterprise BladeCenter Extension and System z Processor Value Unit (PVU) Annual SW Subscription &amp; Support Renewal</t>
  </si>
  <si>
    <t>M3L3-E07MNLL-12</t>
  </si>
  <si>
    <t>[E07MNLL] IBM Content Manager Enterprise Edition Starter Pack Authorized User Value Unit Annual SW Subscription &amp; Support Renewal</t>
  </si>
  <si>
    <t>M3L3-E07MQLL-12</t>
  </si>
  <si>
    <t>[E07MQLL] IBM FileNet Content Manager Starter Pack Authorized User Value Unit Annual SW Subscription &amp; Support Renewal</t>
  </si>
  <si>
    <t>M3L3-E07P2LL-12</t>
  </si>
  <si>
    <t>[E07P2LL] IBM Security Identity and Access Assurance for Linux on System z User Value Unit SW Subscription &amp; Support Renewal</t>
  </si>
  <si>
    <t>M3L3-E07PKLL-12</t>
  </si>
  <si>
    <t>[E07PKLL] IBM Planning Analytics Express Connector for Cognos Analytics per Install Annual SW Subscription &amp; Support Renewal</t>
  </si>
  <si>
    <t>M3L3-E07PLLL-12</t>
  </si>
  <si>
    <t>[E07PLLL] IBM Planning Analytics Express Cognos Analytics User per Authorized User Annual SW Subscription &amp; Support Renewal</t>
  </si>
  <si>
    <t>M3L3-E07PMLL-12</t>
  </si>
  <si>
    <t>[E07PMLL] IBM Planning Analytics Express Connector for TM1 per Install Annual SW Subscription &amp; Support Renewal</t>
  </si>
  <si>
    <t>M3L3-E07PQLL-12</t>
  </si>
  <si>
    <t>[E07PQLL] IBM Planning Analytics Express Administrator Authorized User Annual SW Subscription &amp; Support Renewal</t>
  </si>
  <si>
    <t>M3L3-E07QPLL-12</t>
  </si>
  <si>
    <t>[E07QPLL] IBM Content Collector for Microsoft SharePoint Authorized User Value Unit Annual SW Subscription &amp; Support Renewal</t>
  </si>
  <si>
    <t>M3L3-E07QSLL-12</t>
  </si>
  <si>
    <t>[E07QSLL] IBM Maximo Asset Management Scheduler Authorized User Annual SW Subscription &amp; Support Renewal</t>
  </si>
  <si>
    <t>M3L3-E07QTLL-12</t>
  </si>
  <si>
    <t>[E07QTLL] IBM Maximo Asset Management Scheduler for Linux on System z Authorized User Annual SW Subscription &amp; Support Renewal</t>
  </si>
  <si>
    <t>M3L3-E07QWLL-12</t>
  </si>
  <si>
    <t>[E07QWLL] IBM Optim High Performance Unload for Db2 Processor Value Unit (PVU) for Linux on System z Annual SW Subscription &amp; Support Renewal</t>
  </si>
  <si>
    <t>M3L3-E07RCLL-12</t>
  </si>
  <si>
    <t>[E07RCLL] IBM Rational Asset Manager Standard Edition Authorized User Single Install Annual SW Subscription &amp; Support Renewal</t>
  </si>
  <si>
    <t>M3L3-E07RELL-12</t>
  </si>
  <si>
    <t>[E07RELL] IBM Transformation Extender Design Studio per Authorized User for Linux on System z Annual SW Subscription &amp; Support Renewal</t>
  </si>
  <si>
    <t>M3L3-E07RILL-12</t>
  </si>
  <si>
    <t>[E07RILL] IBM Rational Asset Manager Standard Edition for System z Authorized User Single Install Annual SW Subscription &amp; Support Renewal</t>
  </si>
  <si>
    <t>M3L3-E07RLLL-12</t>
  </si>
  <si>
    <t>[E07RLLL] IBM Rational Asset Manager Enterprise Edition Publisher for System z Authorized User Single Install Annual SW Subscription &amp; Support Renewal</t>
  </si>
  <si>
    <t>M3L3-E07RMLL-12</t>
  </si>
  <si>
    <t>[E07RMLL] IBM Rational Asset Manager Enterprise Edition Publisher Authorized User Single Install Annual SW Subscription &amp; Support Renewal</t>
  </si>
  <si>
    <t>M3L3-E07RNLL-12</t>
  </si>
  <si>
    <t>[E07RNLL] IBM Rational Asset Manager Enterprise Edition Publisher Floating User Single Install Annual SW Subscription &amp; Support Renewal</t>
  </si>
  <si>
    <t>M3L3-E07RPLL-12</t>
  </si>
  <si>
    <t>[E07RPLL] IBM Rational Asset Manager Enterprise Edition Publisher for System z Floating User Single Install Annual SW Subscription &amp; Support Renewal</t>
  </si>
  <si>
    <t>M3L3-E07RULL-12</t>
  </si>
  <si>
    <t>[E07RULL] IBM Rational Asset Manager Enterprise Edition Collaborator Authorized User Single Install Annual SW Subscription &amp; Support Renewal</t>
  </si>
  <si>
    <t>M3L3-E07RVLL-12</t>
  </si>
  <si>
    <t>[E07RVLL] IBM Rational Asset Manager Enterprise Edition Collaborator for System z Authorized User Single Install Annual SW Subscription &amp; Support Renewal</t>
  </si>
  <si>
    <t>M3L3-E07RWLL-12</t>
  </si>
  <si>
    <t>[E07RWLL] IBM Rational Asset Manager Enterprise Edition Collaborator Floating User Single Install Annual SW Subscription &amp; Support Renewal</t>
  </si>
  <si>
    <t>M3L3-E07RXLL-12</t>
  </si>
  <si>
    <t>[E07RXLL] IBM Rational Asset Manager Enterprise Edition Collaborator for System z Floating User Single Install Annual SW Subscription &amp; Support Renewal</t>
  </si>
  <si>
    <t>M3L3-E07TMLL-12</t>
  </si>
  <si>
    <t>[E07TMLL] IBM Cognos Analytics Advanced Limited Use for Linux on System z Processor Value Unit (PVU) Annual SW Subscription &amp; Support Renewal</t>
  </si>
  <si>
    <t>M3L3-E07TNLL-12</t>
  </si>
  <si>
    <t>[E07TNLL] IBM Cognos Analytics Software Development Kit for Linux on System z Authorized User Annual SW Subscription &amp; Support Renewal</t>
  </si>
  <si>
    <t>M3L3-E07TVLL-12</t>
  </si>
  <si>
    <t>[E07TVLL] IBM Cognos Analytics Non-Production Environment for Linux on System z Processor Value Unit (PVU) Annual SW Subscription &amp; Support Renewal</t>
  </si>
  <si>
    <t>M3L3-E07UDLL-12</t>
  </si>
  <si>
    <t>[E07UDLL] IBM InfoSphere Change Data Delivery Processor Value Unit (PVU) Annual SW Subscription &amp; Support Renewal</t>
  </si>
  <si>
    <t>M3L3-E07UELL-12</t>
  </si>
  <si>
    <t>[E07UELL] IBM InfoSphere Change Data Delivery Linux on System z Processor Value Unit (PVU) Annual SW Subscription &amp; Support Renewal</t>
  </si>
  <si>
    <t>M3L3-E07UFLL-12</t>
  </si>
  <si>
    <t>[E07UFLL] IBM InfoSphere Change Data Delivery for Non-Production Environments Processor Value Unit (PVU) Annual SW Subscription &amp; Support Renewal</t>
  </si>
  <si>
    <t>M3L3-E07UGLL-12</t>
  </si>
  <si>
    <t>[E07UGLL] IBM InfoSphere Change Data Delivery for Non-Production Environments Linux on System z Processor Value Unit (PVU) Annual SW Subscription &amp; Support Renewal</t>
  </si>
  <si>
    <t>M3L3-E07UVLL-12</t>
  </si>
  <si>
    <t>[E07UVLL] IBM Maximo Archiving Adapter for InfoSphere Optim Data Growth Solution Authorized User Annual SW Subscription &amp; Support Renewal</t>
  </si>
  <si>
    <t>M3L3-E07X0LL-12</t>
  </si>
  <si>
    <t>[E07X0LL] IBM Db2 Connect Unlimited Advanced Edition for System z Host Server Annual SW Subscription &amp; Support Renewal</t>
  </si>
  <si>
    <t>M3L3-E07X1LL-12</t>
  </si>
  <si>
    <t>[E07X1LL] IBM Db2 Connect Unlimited Advanced Edition for System z Host Server for Linux on System z Host Server Annual SW Subscription &amp; Support Renewal</t>
  </si>
  <si>
    <t>M3L3-E07X3LL-12</t>
  </si>
  <si>
    <t>[E07X3LL] IBM Db2 Connect Unlimited Advanced Edition for System z Million Service Units per Hour for Linux on System z Annual SW Subscription &amp; Support Renewal</t>
  </si>
  <si>
    <t>M3L3-E07X4LL-12</t>
  </si>
  <si>
    <t>[E07X4LL] IBM Db2 Connect Application Server Advanced Edition Processor Value Unit (PVU) Annual SW Subscription &amp; Support Renewal</t>
  </si>
  <si>
    <t>M3L3-E07X5LL-12</t>
  </si>
  <si>
    <t>[E07X5LL] IBM Db2 Connect Application Server Advanced Edition Processor Value Unit Linux on System z Annual SW Subscription &amp; Support Renewal</t>
  </si>
  <si>
    <t>M3L3-E086CLL-12</t>
  </si>
  <si>
    <t>[E086CLL] IBM InfoSphere Identity Insight Processor Value Unit (PVU) Annual SW Subscription &amp; Support Renewal</t>
  </si>
  <si>
    <t>M3L3-E08BBLL-12</t>
  </si>
  <si>
    <t>[E08BBLL] IBM Cognos Enterprise Planning TM1 Explorer Authorized User Annual SW Subscription &amp; Support Renewal</t>
  </si>
  <si>
    <t>M3L3-E08BCLL-12</t>
  </si>
  <si>
    <t>[E08BCLL] IBM Planning Analytics Local TM1 Server Processor Value Unit (PVU) Annual SW Subscription &amp; Support Renewal</t>
  </si>
  <si>
    <t>M3L3-E08BSLL-12</t>
  </si>
  <si>
    <t>[E08BSLL] IBM InfoSphere Master Content for Master Data Management Server Resource Value Unit Annual SW Subscription &amp; Support Renewal</t>
  </si>
  <si>
    <t>M3L3-E08BULL-12</t>
  </si>
  <si>
    <t>[E08BULL] IBM Engineering Requirements Management DOORS Next Analyst for System z Floating User Single Install license Annual SW Subscription &amp; Support Renewal</t>
  </si>
  <si>
    <t>M3L3-E08BVLL-12</t>
  </si>
  <si>
    <t>[E08BVLL] IBM Engineering Requirements Management DOORS Next Analyst Floating User Single Install license Annual SW Subscription &amp; Support Renewal</t>
  </si>
  <si>
    <t>M3L3-E08BWLL-12</t>
  </si>
  <si>
    <t>[E08BWLL] IBM Engineering Requirements Management DOORS Next Contributor Floating User Single Install Annual SW Subscription &amp; Support Renewal</t>
  </si>
  <si>
    <t>M3L3-E08BXLL-12</t>
  </si>
  <si>
    <t>[E08BXLL] IBM Engineering Requirements Management DOORS Next Contributor for System z Floating User Single Install Annual SW Subscription &amp; Support Renewal</t>
  </si>
  <si>
    <t>M3L3-E08BYLL-12</t>
  </si>
  <si>
    <t>[E08BYLL] IBM Cognos Controller Standard User Authorized User Annual SW Subscription &amp; Support Renewal</t>
  </si>
  <si>
    <t>M3L3-E08BZLL-12</t>
  </si>
  <si>
    <t>[E08BZLL] IBM Cognos Controller Administrator Authorized User Annual SW Subscription &amp; Support Renewal</t>
  </si>
  <si>
    <t>M3L3-E08C1LL-12</t>
  </si>
  <si>
    <t>[E08C1LL] IBM Cognos Controller Standard Edition for Non-Production Environment Install Annual SW Subscription &amp; Support Renewal</t>
  </si>
  <si>
    <t>M3L3-E08C2LL-12</t>
  </si>
  <si>
    <t>[E08C2LL] IBM Cognos Controller Enterprise Edition for Non-Production Environment Install Annual SW Subscription &amp; Support Renewal</t>
  </si>
  <si>
    <t>M3L3-E08C3LL-12</t>
  </si>
  <si>
    <t>[E08C3LL] IBM InfoSphere Optim Test Data Management Solution Non Relational Connectors Processor Value Unit (PVU) Annual SW Subscription &amp; Support Renewal</t>
  </si>
  <si>
    <t>M3L3-E08C4LL-12</t>
  </si>
  <si>
    <t>[E08C4LL] IBM InfoSphere Optim Data Growth Solution Non Relational Connectors Processor Value Unit (PVU) Annual SW Subscription &amp; Support Renewal</t>
  </si>
  <si>
    <t>M3L3-E08C5LL-12</t>
  </si>
  <si>
    <t>[E08C5LL] IBM InfoSphere Identity Insight Resource Value Unit Annual SW Subscription &amp; Support Renewal</t>
  </si>
  <si>
    <t>M3L3-E08D2LL-12</t>
  </si>
  <si>
    <t>[E08D2LL] IBM Engineering Lifecycle Optimization Publishing for System Z Floating User Annual SW Subscription &amp; Support Renewal</t>
  </si>
  <si>
    <t>M3L3-E08D3LL-12</t>
  </si>
  <si>
    <t>[E08D3LL] IBM Engineering Lifecycle Optimization Publishing for System Z Authorized User Annual SW Subscription &amp; Support Renewal</t>
  </si>
  <si>
    <t>M3L3-E08D6LL-12</t>
  </si>
  <si>
    <t>[E08D6LL] IBM Z Workload Scheduler Agent Processor Value Unit (PVU) Annual SW Subscription &amp; Support Renewal</t>
  </si>
  <si>
    <t>M3L3-E08D7LL-12</t>
  </si>
  <si>
    <t>[E08D7LL] IBM Z Workload Scheduler Agent for zEnterprise BladeCenter Extension and System z Processor Value Unit (PVU) Annual SW Subscription &amp; Support Renewal</t>
  </si>
  <si>
    <t>M3L3-E08DBLL-12</t>
  </si>
  <si>
    <t>[E08DBLL] IBM Rational Developer for i RPG &amp; COBOL Tools Authorized User Annual SW Subscription &amp; Support Renewal</t>
  </si>
  <si>
    <t>M3L3-E08DILL-12</t>
  </si>
  <si>
    <t>[E08DILL] IBM InfoSphere Information Analyzer for Non-Production Environments Processor Value Unit (PVU) Annual SW Subscription &amp; Support Renewal</t>
  </si>
  <si>
    <t>M3L3-E08LCLL-12</t>
  </si>
  <si>
    <t>[E08LCLL] IBM Tivoli Provisioning Manager for Images System X Edition Server Annual SW Subscription &amp; Support Renewal</t>
  </si>
  <si>
    <t>M3L3-E08LGLL-12</t>
  </si>
  <si>
    <t>[E08LGLL] IBM Content Manager OnDemand for i Authorized User Annual SW Subscription &amp; Support Renewal</t>
  </si>
  <si>
    <t>M3L3-E08LLLL-12</t>
  </si>
  <si>
    <t>[E08LLLL] IBM InfoSphere Identity Insight Processor Value Unit (PVU) for Linux on System z Annual SW Subscription &amp; Support Renewal</t>
  </si>
  <si>
    <t>M3L3-E08LNLL-12</t>
  </si>
  <si>
    <t>[E08LNLL] IBM InfoSphere Identity Insight for Resource Value Unit Linux on System z Annual SW Subscription &amp; Support Renewal</t>
  </si>
  <si>
    <t>M3L3-E08PXLL-12</t>
  </si>
  <si>
    <t>[E08PXLL] IBM ILOG CPLEX Optimization Studio Developer Edition Authorized User Annual SW Subscription &amp; Support Renewal</t>
  </si>
  <si>
    <t>M3L3-E08PYLL-12</t>
  </si>
  <si>
    <t>[E08PYLL] IBM ILOG CPLEX Optimizer Deployment Edition Processor Value Unit Annual SW Subscription &amp; Support Renewal</t>
  </si>
  <si>
    <t>M3L3-E08Q0LL-12</t>
  </si>
  <si>
    <t>[E08Q0LL] IBM InfoSphere Optim Test Data Management Solution Processor Value Unit (PVU) for System z Annual SW Subscription &amp; Support Renewal</t>
  </si>
  <si>
    <t>M3L3-E08Q1LL-12</t>
  </si>
  <si>
    <t>[E08Q1LL] IBM InfoSphere Optim Test Data Management Data Masking Option Processor Value Unit (PVU) for System z Annual SW Subscription &amp; Support Renewal</t>
  </si>
  <si>
    <t>M3L3-E08Q2LL-12</t>
  </si>
  <si>
    <t>[E08Q2LL] IBM InfoSphere Optim Test Data Management Solution Non Relational Connectors Processor Value Unit (PVU) for System z Annual SW Subscription &amp; Support Renewal</t>
  </si>
  <si>
    <t>M3L3-E08Q3LL-12</t>
  </si>
  <si>
    <t>[E08Q3LL] IBM InfoSphere Optim Data Growth Solution Processor Value Unit (PVU) for System z Annual SW Subscription &amp; Support Renewal</t>
  </si>
  <si>
    <t>M3L3-E08Q4LL-12</t>
  </si>
  <si>
    <t>[E08Q4LL] IBM InfoSphere Optim Data Growth Solution Open Data Manager Processor Value Unit (PVU) for System z Annual SW Subscription &amp; Support Renewal</t>
  </si>
  <si>
    <t>M3L3-E08Q5LL-12</t>
  </si>
  <si>
    <t>[E08Q5LL] IBM InfoSphere Optim Data Growth Solution Non Relational Connectors Processor Value Unit (PVU) for System z Annual SW Subscription &amp; Support Renewal</t>
  </si>
  <si>
    <t>M3L3-E08R6LL-12</t>
  </si>
  <si>
    <t>[E08R6LL] IBM WebSphere Application Server Hypervisor Edition Intelligent Management Pack Processor Value Unit Annual SW Subscription &amp; Support Renewal</t>
  </si>
  <si>
    <t>M3L3-E08R9LL-12</t>
  </si>
  <si>
    <t>[E08R9LL] IBM WebSphere WebSphere Application Server Hypervisor Edition Intelligent Management Pack for Linux on System z Processor Value Unit Annual SW Subscription &amp; Support Renewal</t>
  </si>
  <si>
    <t>M3L3-E08RJLL-12</t>
  </si>
  <si>
    <t>[E08RJLL] IBM InfoSphere Information Analyzer for Non Production Environments for Linux on System z Processor Value Unit (PVU) Annual SW Subscription &amp; Support Renewal</t>
  </si>
  <si>
    <t>M3L3-E08RLLL-12</t>
  </si>
  <si>
    <t>[E08RLLL] IBM InfoSphere Information Analyzer Workbench Concurrent User Annual SW Subscription &amp; Support Renewal</t>
  </si>
  <si>
    <t>M3L3-E08RMLL-12</t>
  </si>
  <si>
    <t>[E08RMLL] IBM InfoSphere Information Analyzer Workbench Linux on System z Concurrent User Annual SW Subscription &amp; Support Renewal</t>
  </si>
  <si>
    <t>M3L3-E08SALL-12</t>
  </si>
  <si>
    <t>[E08SALL] IBM IM Business Intelligence Processor Value Unit (PVU) Annual SW Subscription &amp; Support Renewal</t>
  </si>
  <si>
    <t>M3L3-E08SKLL-12</t>
  </si>
  <si>
    <t>[E08SKLL] IBM Informix Enterprise Edition CPU Option Processor Value Unit (PVU) for System z Annual SW Subscription &amp; Support Renewal</t>
  </si>
  <si>
    <t>M3L3-E08SLLL-12</t>
  </si>
  <si>
    <t>[E08SLLL] IBM Informix Enterprise Edition CPU Option Processor Value Unit (PVU) Annual SW Subscription &amp; Support Renewal</t>
  </si>
  <si>
    <t>M3L3-E08SPLL-12</t>
  </si>
  <si>
    <t>[E08SPLL] IBM Informix WRKGRP EDition CPU Option Limited Use Socket Annual SW Subscription &amp; Support Renewal</t>
  </si>
  <si>
    <t>M3L3-E08SQLL-12</t>
  </si>
  <si>
    <t>[E08SQLL] IBM Informix WRKGRP EDition CPU Option Processor Value Unit (PVU) Annual SW Subscription &amp; Support Renewal</t>
  </si>
  <si>
    <t>M3L3-E08SRLL-12</t>
  </si>
  <si>
    <t>[E08SRLL] IBM Informix Enterprise Edition User Option Authorized User Single Install Annual SW Subscription &amp; Support Renewal</t>
  </si>
  <si>
    <t>M3L3-E08SSLL-12</t>
  </si>
  <si>
    <t>[E08SSLL] IBM Informix Enterprise Edition User Option Authorized User Single Install for System z Annual SW Subscription &amp; Support Renewal</t>
  </si>
  <si>
    <t>M3L3-E08STLL-12</t>
  </si>
  <si>
    <t>[E08STLL] IBM Informix WRKGRP EDition User Option Authorized User Single Install Annual SW Subscription &amp; Support Renewal</t>
  </si>
  <si>
    <t>M3L3-E08TWLL-12</t>
  </si>
  <si>
    <t>[E08TWLL] IBM Rational Developer for System z Unit Test Desktop User Authorized User Single Session Annual SW Subscription &amp; Support Renewal</t>
  </si>
  <si>
    <t>M3L3-E08U1LL-12</t>
  </si>
  <si>
    <t>[E08U1LL] IBM Rational Developer for System z Unit Test Desktop User Authorized User Single Session for System z Annual SW Subscription &amp; Support Renewal</t>
  </si>
  <si>
    <t>M3L3-E08X1LL-12</t>
  </si>
  <si>
    <t>[E08X1LL] IBM Rational Software Architect Designer Extension for Integrated Architecture Frameworks Floating User Single Install Annual SW Subscription &amp; Support Renewal</t>
  </si>
  <si>
    <t>M3L3-E08X2LL-12</t>
  </si>
  <si>
    <t>[E08X2LL] IBM Rational Software Architect Designer Extension for Integrated Architecture Frameworks for z System Floating User Single Install Annual SW Subscription &amp; Support Renewal</t>
  </si>
  <si>
    <t>M3L3-E097JLL-12</t>
  </si>
  <si>
    <t>[E097JLL] IBM Content Collector for SAP Applications Authorized User Value Unit Annual SW Subscription &amp; Support Renewal</t>
  </si>
  <si>
    <t>M3L3-E09LJLL-12</t>
  </si>
  <si>
    <t>[E09LJLL] IBM SPSS Collaboration and Deployment Services for Non-Production Environment Processor Value Unit (PVU) Annual SW Subscription &amp; Support Renewal</t>
  </si>
  <si>
    <t>M3L3-E09LLLL-12</t>
  </si>
  <si>
    <t>[E09LLLL] IBM SPSS Collaboration and Deployment Services Processor Value Unit (PVU) Annual SW Subscription &amp; Support Renewal</t>
  </si>
  <si>
    <t>M3L3-E09LMLL-12</t>
  </si>
  <si>
    <t>[E09LMLL] IBM SPSS Collaboration and Deployment Services for zEnterprise BladeCenter Extension and Linux on System z Processor Value Unit (PVU) Annual SW Subscription &amp; Support Renewal</t>
  </si>
  <si>
    <t>M3L3-E09MBLL-12</t>
  </si>
  <si>
    <t>[E09MBLL] IBM SPSS Collaboration and Deployment Services for Non-Production Environment for zEnterprise BladeCenter Extension and Linux on System z Processor Value Unit (PVU) Annual SW Subscription &amp; Support Renewal</t>
  </si>
  <si>
    <t>M3L3-E09MELL-12</t>
  </si>
  <si>
    <t>[E09MELL] IBM SPSS Modeler Server Premium for Non-Production Environment for zEnterprise BladeCenter Extension and Linux on System z Processor Value Unit (PVU) Annual SW Subscription &amp; Support Renewal</t>
  </si>
  <si>
    <t>M3L3-E09NBLL-12</t>
  </si>
  <si>
    <t>[E09NBLL] IBM SPSS Collaboration and Deployment Services Deployment Manager Authorized User Annual SW Subscription &amp; Support Renewal</t>
  </si>
  <si>
    <t>M3L3-E09NNLL-12</t>
  </si>
  <si>
    <t>[E09NNLL] IBM SPSS Statistics Base Authorized User Annual SW Subscription &amp; Support Renewal</t>
  </si>
  <si>
    <t>M3L3-E09NSLL-12</t>
  </si>
  <si>
    <t>[E09NSLL] IBM SPSS Statistics Premium zEnterprise BladeCenter Extension and Linux on System z Concurrent User Annual SW Subscription &amp; Support Renewal</t>
  </si>
  <si>
    <t>M3L3-E09NULL-12</t>
  </si>
  <si>
    <t>[E09NULL] IBM SPSS Statistics Premium zEnterprise BladeCenter Extension and Linux on System z Authorized User Annual SW Subscription &amp; Support Renewal</t>
  </si>
  <si>
    <t>M3L3-E09NVLL-12</t>
  </si>
  <si>
    <t>[E09NVLL] IBM SPSS Statistics Premium Authorized User Annual SW Subscription &amp; Support Renewal</t>
  </si>
  <si>
    <t>M3L3-E09NXLL-12</t>
  </si>
  <si>
    <t>[E09NXLL] IBM SPSS Statistics Professional Concurrent User Annual SW Subscription &amp; Support Renewal</t>
  </si>
  <si>
    <t>M3L3-E09NZLL-12</t>
  </si>
  <si>
    <t>[E09NZLL] IBM SPSS Statistics Professional Authorized User Annual SW Subscription &amp; Support Renewal</t>
  </si>
  <si>
    <t>M3L3-E09P5LL-12</t>
  </si>
  <si>
    <t>[E09P5LL] IBM SPSS STATS Bootstrapping Server Processor Value Unit (PVU) Annual SW Subscription &amp; Support Renewal</t>
  </si>
  <si>
    <t>M3L3-E09PBLL-12</t>
  </si>
  <si>
    <t>[E09PBLL] IBM SPSS Conjoint Server Processor Value Unit (PVU) Annual SW Subscription &amp; Support Renewal</t>
  </si>
  <si>
    <t>M3L3-E09PDLL-12</t>
  </si>
  <si>
    <t>[E09PDLL] IBM SPSS Complex Samples Server Processor Value Unit (PVU) Annual SW Subscription &amp; Support Renewal</t>
  </si>
  <si>
    <t>M3L3-E09PFLL-12</t>
  </si>
  <si>
    <t>[E09PFLL] IBM SPSS Categories Server Processor Value Unit (PVU) Annual SW Subscription &amp; Support Renewal</t>
  </si>
  <si>
    <t>M3L3-E09PILL-12</t>
  </si>
  <si>
    <t>[E09PILL] IBM SPSS Statistics Standard Authorized User Annual SW Subscription &amp; Support Renewal</t>
  </si>
  <si>
    <t>M3L3-E09PKLL-12</t>
  </si>
  <si>
    <t>[E09PKLL] IBM SPSS Regression Authorized User Annual SW Subscription &amp; Support Renewal</t>
  </si>
  <si>
    <t>M3L3-E09PMLL-12</t>
  </si>
  <si>
    <t>[E09PMLL] IBM SPSS Conjoint Authorized User Annual SW Subscription &amp; Support Renewal</t>
  </si>
  <si>
    <t>M3L3-E09PPLL-12</t>
  </si>
  <si>
    <t>[E09PPLL] IBM SPSS Complex Samples Authorized User Annual SW Subscription &amp; Support Renewal</t>
  </si>
  <si>
    <t>M3L3-E09PRLL-12</t>
  </si>
  <si>
    <t>[E09PRLL] IBM SPSS Categories Authorized User Annual SW Subscription &amp; Support Renewal</t>
  </si>
  <si>
    <t>M3L3-E09PTLL-12</t>
  </si>
  <si>
    <t>[E09PTLL] IBM SPSS Bootstrapping Authorized User Annual SW Subscription &amp; Support Renewal</t>
  </si>
  <si>
    <t>M3L3-E09PVLL-12</t>
  </si>
  <si>
    <t>[E09PVLL] IBM SPSS Advanced Statistics Authorized User Annual SW Subscription &amp; Support Renewal</t>
  </si>
  <si>
    <t>M3L3-E09PWLL-12</t>
  </si>
  <si>
    <t>[E09PWLL] IBM SPSS Statistics Base Concurrent User Annual SW Subscription &amp; Support Renewal</t>
  </si>
  <si>
    <t>M3L3-E09Q4LL-12</t>
  </si>
  <si>
    <t>[E09Q4LL] IBM SPSS Missing Values Authorized User Annual SW Subscription &amp; Support Renewal</t>
  </si>
  <si>
    <t>M3L3-E09Q8LL-12</t>
  </si>
  <si>
    <t>[E09Q8LL] IBM SPSS Exact Tests Authorized User Annual SW Subscription &amp; Support Renewal</t>
  </si>
  <si>
    <t>M3L3-E09QHLL-12</t>
  </si>
  <si>
    <t>[E09QHLL] IBM SPSS Modeler Professional for zEnterprise BladeCenter Extension and Linux on System z Authorized User Annual SW Subscription &amp; Support Renewal</t>
  </si>
  <si>
    <t>M3L3-E09QILL-12</t>
  </si>
  <si>
    <t>[E09QILL] IBM SPSS Modeler Professional Authorized User Annual SW Subscription &amp; Support Renewal</t>
  </si>
  <si>
    <t>M3L3-E09QMLL-12</t>
  </si>
  <si>
    <t>[E09QMLL] IBM SPSS Modeler Professional Concurrent User Annual SW Subscription &amp; Support Renewal</t>
  </si>
  <si>
    <t>M3L3-E09QXLL-12</t>
  </si>
  <si>
    <t>[E09QXLL] IBM SPSS Modeler Premium for zEnterprise BladeCenter Extension and Linux on System z Authorized User Annual SW Subscription &amp; Support Renewal</t>
  </si>
  <si>
    <t>M3L3-E09QYLL-12</t>
  </si>
  <si>
    <t>[E09QYLL] IBM SPSS Modeler Server Premium for zEnterprise BladeCenter Extension and Linux on System z Processor Value Unit (PVU) Annual SW Subscription &amp; Support Renewal</t>
  </si>
  <si>
    <t>M3L3-E09QZLL-12</t>
  </si>
  <si>
    <t>[E09QZLL] IBM SPSS Modeler Server Premium Processor Value Unit (PVU) Annual SW Subscription &amp; Support Renewal</t>
  </si>
  <si>
    <t>M3L3-E09R2LL-12</t>
  </si>
  <si>
    <t>[E09R2LL] IBM SPSS Modeler Server Professional for zEnterprise BladeCenter Extension and Linux on System z Processor Value Unit (PVU) Annual SW Subscription &amp; Support Renewal</t>
  </si>
  <si>
    <t>M3L3-E09R3LL-12</t>
  </si>
  <si>
    <t>[E09R3LL] IBM SPSS Modeler Premium Authorized User Annual SW Subscription &amp; Support Renewal</t>
  </si>
  <si>
    <t>M3L3-E09R4LL-12</t>
  </si>
  <si>
    <t>[E09R4LL] IBM SPSS Modeler Server Professional Processor Value Unit (PVU) Annual SW Subscription &amp; Support Renewal</t>
  </si>
  <si>
    <t>M3L3-E09R8LL-12</t>
  </si>
  <si>
    <t>[E09R8LL] IBM SPSS Modeler Premium for zEnterprise BladeCenter Extension and Linux on System z Concurrent User Annual SW Subscription &amp; Support Renewal</t>
  </si>
  <si>
    <t>M3L3-E09RBLL-12</t>
  </si>
  <si>
    <t>[E09RBLL] IBM SPSS Statistics Server Premium for Non-Production Environment for zEnterprise BladeCenter Extension and Linux on System z Processor Value Unit (PVU) Annual SW Subscription &amp; Support Renewal</t>
  </si>
  <si>
    <t>M3L3-E09RKLL-12</t>
  </si>
  <si>
    <t>[E09RKLL] IBM SPSS Statistics Server Professional for zEnterprise BladeCenter Extension and Linux on System z Processor Value Unit (PVU) Annual SW Subscription &amp; Support Renewal</t>
  </si>
  <si>
    <t>M3L3-E09RQLL-12</t>
  </si>
  <si>
    <t>[E09RQLL] IBM SPSS Exact Tests Server Processor Value Unit (PVU) Annual SW Subscription &amp; Support Renewal</t>
  </si>
  <si>
    <t>M3L3-E09RTLL-12</t>
  </si>
  <si>
    <t>[E09RTLL] IBM SPSS Statistics Server Premium for zEnterprise BladeCenter Extension and Linux on System z Processor Value Unit (PVU) Annual SW Subscription &amp; Support Renewal</t>
  </si>
  <si>
    <t>M3L3-E09T3LL-12</t>
  </si>
  <si>
    <t>[E09T3LL] IBM Planning Analytics Express Connector for Cognos Analytics for Non-Production Environment per Install Annual SW Subscription &amp; Support Renewal</t>
  </si>
  <si>
    <t>M3L3-E0AGPLL-12</t>
  </si>
  <si>
    <t>[E0AGPLL] IBM Engineering Lifecycle Optimization Method Composer Floating User Single Install Annual SW Subscription &amp; Support Renewal</t>
  </si>
  <si>
    <t>M3L3-E0AGQLL-12</t>
  </si>
  <si>
    <t>[E0AGQLL] IBM Engineering Lifecycle Optimization Method Composer for System Z Floating User Single Install Annual SW Subscription &amp; Support Renewal</t>
  </si>
  <si>
    <t>M3L3-E0AH2LL-12</t>
  </si>
  <si>
    <t>[E0AH2LL] IBM Engineering Lifecycle Optimization Method Composer Content Reader Authorized User Annual SW Subscription &amp; Support Renewal</t>
  </si>
  <si>
    <t>M3L3-E0AH3LL-12</t>
  </si>
  <si>
    <t>[E0AH3LL] IBM Rational Method Composer Content Reader for System Z Authorized User Annual SW Subscription &amp; Support Renewal</t>
  </si>
  <si>
    <t>M3L3-E0AHDLL-12</t>
  </si>
  <si>
    <t>[E0AHDLL] IBM Tivoli System Automation High Availability Policies for SAP Processor Value Unit (PVU) Annual SW Subscription &amp; Support Renewal</t>
  </si>
  <si>
    <t>M3L3-E0AHVLL-12</t>
  </si>
  <si>
    <t>[E0AHVLL] IBM ODM Server for Linux on IBM Z Processor Value Unit (PVU) Annual SW Subscription &amp; Support Renewal</t>
  </si>
  <si>
    <t>M3L3-E0AI1LL-12</t>
  </si>
  <si>
    <t>[E0AI1LL] IBM ODM Server Processor Value Unit (PVU) Annual SW Subscription &amp; Support Renewal</t>
  </si>
  <si>
    <t>M3L3-E0AI3LL-12</t>
  </si>
  <si>
    <t>[E0AI3LL] IBM CICS Transaction Gateway Desktop Edition Authorized User Annual SW Subscription &amp; Support Renewal</t>
  </si>
  <si>
    <t>M3L3-E0AIFLL-12</t>
  </si>
  <si>
    <t>[E0AIFLL] IBM CICS Transaction Gateway Desktop Edition Authorized User for zEnterprise BladeCenter Extension and Linux on System z Annual SW Subscription &amp; Support Renewal</t>
  </si>
  <si>
    <t>M3L3-E0ALLLL-12</t>
  </si>
  <si>
    <t>[E0ALLLL] IBM Integration Bus Standard Edition Idle Standby Processor Value Unit (PVU) for Linux on System z Annual SW Subscription &amp; Support Renewal</t>
  </si>
  <si>
    <t>M3L3-E0ALMLL-12</t>
  </si>
  <si>
    <t>[E0ALMLL] IBM Integration Bus Standard Edition Idle Standby Processor Value Unit (PVU) Annual SW Subscription &amp; Support Renewal</t>
  </si>
  <si>
    <t>M3L3-E0ALNLL-12</t>
  </si>
  <si>
    <t>[E0ALNLL] IBM WebSphere Message Broker Retail Store Edition Idle Standby Processor Value Unit (PVU) Annual SW Subscription &amp; Support Renewal</t>
  </si>
  <si>
    <t>M3L3-E0ALTLL-12</t>
  </si>
  <si>
    <t>[E0ALTLL] IBM MQ High Availability Replica for Linux on IBM Z Processor Value Unit (PVU) Annual SW Subscription &amp; Support Renewal</t>
  </si>
  <si>
    <t>M3L3-E0ALULL-12</t>
  </si>
  <si>
    <t>[E0ALULL] IBM MQ High Availability Replica Processor Value Unit (PVU) Annual SW Subscription &amp; Support Renewal</t>
  </si>
  <si>
    <t>M3L3-E0ALZLL-12</t>
  </si>
  <si>
    <t>[E0ALZLL] IBM Integration Bus Idle Standby Processor Value Unit (PVU) for zEnterprise BladeCenter Extension and Linux on System z Annual SW Subscription &amp; Support Renewal</t>
  </si>
  <si>
    <t>M3L3-E0AM0LL-12</t>
  </si>
  <si>
    <t>[E0AM0LL] IBM Integration Bus Idle Standby Processor Value Unit (PVU) Annual SW Subscription &amp; Support Renewal</t>
  </si>
  <si>
    <t>M3L3-E0AMCLL-12</t>
  </si>
  <si>
    <t>[E0AMCLL] IBM Engineering Workflow Management Developer for Workgroups Authorized User Single Install Annual SW Subscription &amp; Support Renewal</t>
  </si>
  <si>
    <t>M3L3-E0AMJLL-12</t>
  </si>
  <si>
    <t>[E0AMJLL] IBM Engineering Workflow Management Developer for Workgroups for System Z Authorized User Single Install Annual SW Subscription &amp; Support Renewal</t>
  </si>
  <si>
    <t>M3L3-E0AMLLL-12</t>
  </si>
  <si>
    <t>[E0AMLLL] IBM Engineering Workflow Management Stakeholder Authorized User Single Install Annual SW Subscription &amp; Support Renewal</t>
  </si>
  <si>
    <t>M3L3-E0AMMLL-12</t>
  </si>
  <si>
    <t>[E0AMMLL] IBM Engineering Workflow Management Stakeholder for System Z Authorized User Single Install Annual SW Subscription &amp; Support Renewal</t>
  </si>
  <si>
    <t>M3L3-E0APBLL-12</t>
  </si>
  <si>
    <t>[E0APBLL] IBM Storwize V7000 Remote Mirroring Software Storage Device Annual SW Subscription &amp; Support Renewal</t>
  </si>
  <si>
    <t>M3L3-E0APCLL-12</t>
  </si>
  <si>
    <t>[E0APCLL] IBM Storwize V7000 External Virtualization Software Storage Device Annual SW Subscription &amp; Support Renewal</t>
  </si>
  <si>
    <t>M3L3-E0APPLL-12</t>
  </si>
  <si>
    <t>[E0APPLL] IBM Engineering Workflow Management Developer for IBM Enterprise Platforms Floating User Single Install Annual SW Subscription &amp; Support Renewal</t>
  </si>
  <si>
    <t>M3L3-E0APQLL-12</t>
  </si>
  <si>
    <t>[E0APQLL] IBM Engineering Workflow Management Developer for IBM Enterprise Platforms for System Z Floating User Single Install Annual SW Subscription &amp; Support Renewal</t>
  </si>
  <si>
    <t>M3L3-E0AQ0LL-12</t>
  </si>
  <si>
    <t>[E0AQ0LL] IBM Engineering Workflow Management Developer Authorized User Single Install Annual SW Subscription &amp; Support Renewal</t>
  </si>
  <si>
    <t>M3L3-E0AQ1LL-12</t>
  </si>
  <si>
    <t>[E0AQ1LL] IBM Engineering Workflow Management Developer for System Z Authorized User Single Install Annual SW Subscription &amp; Support Renewal</t>
  </si>
  <si>
    <t>M3L3-E0AQ3LL-12</t>
  </si>
  <si>
    <t>[E0AQ3LL] IBM Engineering Workflow Management Contributor Floating User Single Install Annual SW Subscription &amp; Support Renewal</t>
  </si>
  <si>
    <t>M3L3-E0AQ4LL-12</t>
  </si>
  <si>
    <t>[E0AQ4LL] IBM Engineering Workflow Management Contributor for System Z Floating User Single Install Annual SW Subscription &amp; Support Renewal</t>
  </si>
  <si>
    <t>M3L3-E0AQ5LL-12</t>
  </si>
  <si>
    <t>[E0AQ5LL] IBM Engineering Workflow Management Developer Floating User Single Install Annual SW Subscription &amp; Support Renewal</t>
  </si>
  <si>
    <t>M3L3-E0AQ6LL-12</t>
  </si>
  <si>
    <t>[E0AQ6LL] IBM Engineering Workflow Management Contributor Authorized User Single Install Annual SW Subscription &amp; Support Renewal</t>
  </si>
  <si>
    <t>M3L3-E0AQ7LL-12</t>
  </si>
  <si>
    <t>[E0AQ7LL] IBM Engineering Workflow Management Contributor for System Z Authorized User Single Install Annual SW Subscription &amp; Support Renewal</t>
  </si>
  <si>
    <t>M3L3-E0AQALL-12</t>
  </si>
  <si>
    <t>[E0AQALL] IBM Engineering Workflow Management Developer for System Z Floating User Single Install Annual SW Subscription &amp; Support Renewal</t>
  </si>
  <si>
    <t>M3L3-E0AQBLL-12</t>
  </si>
  <si>
    <t>[E0AQBLL] IBM Engineering Workflow Management Developer for IBM Enterprise Platforms Authorized User Single Install Annual SW Subscription &amp; Support Renewal</t>
  </si>
  <si>
    <t>M3L3-E0AQCLL-12</t>
  </si>
  <si>
    <t>[E0AQCLL] IBM Engineering Workflow Management Developer for IBM Enterprise Platforms for System Z Authorized User Single Install Annual SW Subscription &amp; Support Renewal</t>
  </si>
  <si>
    <t>M3L3-E0AQDLL-12</t>
  </si>
  <si>
    <t>[E0AQDLL] IBM Engineering Workflow Management Stakeholder Floating User Single Install Annual SW Subscription &amp; Support Renewal</t>
  </si>
  <si>
    <t>M3L3-E0AQELL-12</t>
  </si>
  <si>
    <t>[E0AQELL] IBM Engineering Workflow Management Stakeholder for System Z Floating User Single Install Annual SW Subscription &amp; Support Renewal</t>
  </si>
  <si>
    <t>M3L3-E0AUTLL-12</t>
  </si>
  <si>
    <t>[E0AUTLL] IBM Maximo Asset Management Limited Use Authorized User Annual SW Subscription &amp; Support Renewal</t>
  </si>
  <si>
    <t>M3L3-E0AUULL-12</t>
  </si>
  <si>
    <t>[E0AUULL] IBM Maximo Asset Management Authorized User Annual SW Subscription &amp; Support Renewal</t>
  </si>
  <si>
    <t>M3L3-E0AUXLL-12</t>
  </si>
  <si>
    <t>[E0AUXLL] IBM Maximo Asset Management for Linux on System z Authorized User Annual SW Subscription &amp; Support Renewal</t>
  </si>
  <si>
    <t>M3L3-E0AUYLL-12</t>
  </si>
  <si>
    <t>[E0AUYLL] IBM Maximo Asset Management Limited Use for Linux on System z Authorized User Annual SW Subscription &amp; Support Renewal</t>
  </si>
  <si>
    <t>M3L3-E0AV1LL-12</t>
  </si>
  <si>
    <t>[E0AV1LL] IBM Maximo Asset Management Object Access SMART Mobile BP only Authorized User Annual SW Subscription &amp; Support Renewal</t>
  </si>
  <si>
    <t>M3L3-E0AV2LL-12</t>
  </si>
  <si>
    <t>[E0AV2LL] IBM Maximo Asset Management Object Access SMART Mobile BP only for Linux on System z Authorized User Annual SW Subscription &amp; Support Renewal</t>
  </si>
  <si>
    <t>M3L3-E0AV5LL-12</t>
  </si>
  <si>
    <t>[E0AV5LL] IBM Maximo for Nuclear Power Authorized User Annual SW Subscription &amp; Support Renewal</t>
  </si>
  <si>
    <t>M3L3-E0AV6LL-12</t>
  </si>
  <si>
    <t>[E0AV6LL] IBM Maximo for Nuclear Power Add On Authorized User Annual SW Subscription &amp; Support Renewal</t>
  </si>
  <si>
    <t>M3L3-E0AV7LL-12</t>
  </si>
  <si>
    <t>[E0AV7LL] IBM Maximo for Nuclear Power for Linux on System z Authorized User Annual SW Subscription &amp; Support Renewal</t>
  </si>
  <si>
    <t>M3L3-E0AV8LL-12</t>
  </si>
  <si>
    <t>[E0AV8LL] IBM Maximo for Nuclear Power for Linux on System z Add On Authorized User Annual SW Subscription &amp; Support Renewal</t>
  </si>
  <si>
    <t>M3L3-E0AV9LL-12</t>
  </si>
  <si>
    <t>[E0AV9LL] IBM Maximo for Oil and Gas Authorized User Annual SW Subscription &amp; Support Renewal</t>
  </si>
  <si>
    <t>M3L3-E0AVALL-12</t>
  </si>
  <si>
    <t>[E0AVALL] IBM Maximo for Oil and Gas Add On Authorized User Annual SW Subscription &amp; Support Renewal</t>
  </si>
  <si>
    <t>M3L3-E0AVBLL-12</t>
  </si>
  <si>
    <t>[E0AVBLL] IBM Maximo for Oil and Gas for Linux on System z Authorized User Annual SW Subscription &amp; Support Renewal</t>
  </si>
  <si>
    <t>M3L3-E0AVCLL-12</t>
  </si>
  <si>
    <t>[E0AVCLL] IBM Maximo for Oil and Gas for Linux on System z Add On Authorized User Annual SW Subscription &amp; Support Renewal</t>
  </si>
  <si>
    <t>M3L3-E0AVDLL-12</t>
  </si>
  <si>
    <t>[E0AVDLL] IBM Maximo for Transportation Authorized User Annual SW Subscription &amp; Support Renewal</t>
  </si>
  <si>
    <t>M3L3-E0AVELL-12</t>
  </si>
  <si>
    <t>[E0AVELL] IBM Maximo for Transportation Add On Authorized User Annual SW Subscription &amp; Support Renewal</t>
  </si>
  <si>
    <t>M3L3-E0AVFLL-12</t>
  </si>
  <si>
    <t>[E0AVFLL] IBM Maximo for Transportation for Linux on System z Authorized User Annual SW Subscription &amp; Support Renewal</t>
  </si>
  <si>
    <t>M3L3-E0AVGLL-12</t>
  </si>
  <si>
    <t>[E0AVGLL] IBM Maximo for Transportation for Linux on System z Add On Authorized User Annual SW Subscription &amp; Support Renewal</t>
  </si>
  <si>
    <t>M3L3-E0AVHLL-12</t>
  </si>
  <si>
    <t>[E0AVHLL] IBM Maximo for Utilities Authorized User Annual SW Subscription &amp; Support Renewal</t>
  </si>
  <si>
    <t>M3L3-E0AVILL-12</t>
  </si>
  <si>
    <t>[E0AVILL] IBM Maximo for Utilities Add On Authorized User Annual SW Subscription &amp; Support Renewal</t>
  </si>
  <si>
    <t>M3L3-E0AVJLL-12</t>
  </si>
  <si>
    <t>[E0AVJLL] IBM Maximo for Utilities for Linux on System z Authorized User Annual SW Subscription &amp; Support Renewal</t>
  </si>
  <si>
    <t>M3L3-E0AVKLL-12</t>
  </si>
  <si>
    <t>[E0AVKLL] IBM Maximo for Utilities for Linux on System z Add On Authorized User Annual SW Subscription &amp; Support Renewal</t>
  </si>
  <si>
    <t>M3L3-E0AVLLL-12</t>
  </si>
  <si>
    <t>[E0AVLLL] IBM Maximo for Life Sciences Authorized User Annual SW Subscription &amp; Support Renewal</t>
  </si>
  <si>
    <t>M3L3-E0AVMLL-12</t>
  </si>
  <si>
    <t>[E0AVMLL] IBM Maximo for Life Sciences Add On Authorized User Annual SW Subscription &amp; Support Renewal</t>
  </si>
  <si>
    <t>M3L3-E0AVNLL-12</t>
  </si>
  <si>
    <t>[E0AVNLL] IBM Maximo for Life Sciences for Linux on System z Authorized User Annual SW Subscription &amp; Support Renewal</t>
  </si>
  <si>
    <t>M3L3-E0AVPLL-12</t>
  </si>
  <si>
    <t>[E0AVPLL] IBM Maximo for Life Sciences for Linux on System z Add On Authorized User Annual SW Subscription &amp; Support Renewal</t>
  </si>
  <si>
    <t>M3L3-E0AVQLL-12</t>
  </si>
  <si>
    <t>[E0AVQLL] IBM Maximo for Government Authorized User Annual SW Subscription &amp; Support Renewal</t>
  </si>
  <si>
    <t>M3L3-E0AVRLL-12</t>
  </si>
  <si>
    <t>[E0AVRLL] IBM Maximo for Government Add On Authorized User Annual SW Subscription &amp; Support Renewal</t>
  </si>
  <si>
    <t>M3L3-E0AVSLL-12</t>
  </si>
  <si>
    <t>[E0AVSLL] IBM Maximo for Government for Linux on System z Authorized User Annual SW Subscription &amp; Support Renewal</t>
  </si>
  <si>
    <t>M3L3-E0AVTLL-12</t>
  </si>
  <si>
    <t>[E0AVTLL] IBM Maximo for Government for Linux on System z Add On Authorized User Annual SW Subscription &amp; Support Renewal</t>
  </si>
  <si>
    <t>M3L3-E0AVYLL-12</t>
  </si>
  <si>
    <t>[E0AVYLL] IBM Maximo Spatial Asset Management Install Annual SW Subscription &amp; Support Renewal</t>
  </si>
  <si>
    <t>M3L3-E0AVZLL-12</t>
  </si>
  <si>
    <t>[E0AVZLL] IBM Maximo Spatial Asset Management Authorized User Annual SW Subscription &amp; Support Renewal</t>
  </si>
  <si>
    <t>M3L3-E0AW0LL-12</t>
  </si>
  <si>
    <t>[E0AW0LL] IBM Maximo Spatial Asset Management for Linux on System z Authorized User Annual SW Subscription &amp; Support Renewal</t>
  </si>
  <si>
    <t>M3L3-E0AW1LL-12</t>
  </si>
  <si>
    <t>[E0AW1LL] IBM Maximo Spatial Asset Management for Linux on System z Install Annual SW Subscription &amp; Support Renewal</t>
  </si>
  <si>
    <t>M3L3-E0AXTLL-12</t>
  </si>
  <si>
    <t>[E0AXTLL] IBM Datacap Authorized User Value Unit Annual SW Subscription &amp; Support Renewal</t>
  </si>
  <si>
    <t>M3L3-E0AY6LL-12</t>
  </si>
  <si>
    <t>[E0AY6LL] IBM Streams Developer Edition Authorized User Annual SW Subscription &amp; Support Renewal</t>
  </si>
  <si>
    <t>M3L3-E0AY7LL-12</t>
  </si>
  <si>
    <t>[E0AY7LL] IBM Enterprise Content Management System Monitor Managed Virtual Server Annual SW Subscription &amp; Support Renewal</t>
  </si>
  <si>
    <t>M3L3-E0BA2LL-12</t>
  </si>
  <si>
    <t>[E0BA2LL] IBM Enterprise Content Management System Monitor Starter Edition Managed Virtual Server Annual SW Subscription &amp; Support Renewal</t>
  </si>
  <si>
    <t>M3L3-E0BG7LL-12</t>
  </si>
  <si>
    <t>[E0BG7LL] IBM Tivoli Business Service Manager for the Enterprise Base Install Annual SW Subscription &amp; Support Renewal</t>
  </si>
  <si>
    <t>M3L3-E0BG8LL-12</t>
  </si>
  <si>
    <t>[E0BG8LL] IBM Tivoli Business Service Manager for the Enterprise Base Install for Linux on System z Annual SW Subscription &amp; Support Renewal</t>
  </si>
  <si>
    <t>M3L3-E0BG9LL-12</t>
  </si>
  <si>
    <t>[E0BG9LL] IBM Tivoli Business Service Manager for the Enterprise Tier 1 Resource Value Unit Annual SW Subscription &amp; Support Renewal</t>
  </si>
  <si>
    <t>M3L3-E0BGELL-12</t>
  </si>
  <si>
    <t>[E0BGELL] IBM Tivoli Business Service Manager for the Enterprise Tier 1 Resource Value Unit for Linux on System z Annual SW Subscription &amp; Support Renewal</t>
  </si>
  <si>
    <t>M3L3-E0BGFLL-12</t>
  </si>
  <si>
    <t>[E0BGFLL] IBM Tivoli Business Service Manager for the Enterprise Tier 2 Resource Value Unit Annual SW Subscription &amp; Support Renewal</t>
  </si>
  <si>
    <t>M3L3-E0BGGLL-12</t>
  </si>
  <si>
    <t>[E0BGGLL] IBM Tivoli Business Service Manager for the Enterprise Tier 2 Resource Value Unit for Linux on System z Annual SW Subscription &amp; Support Renewal</t>
  </si>
  <si>
    <t>M3L3-E0BGHLL-12</t>
  </si>
  <si>
    <t>[E0BGHLL] IBM Tivoli Business Service Manager for the Enterprise Tier 3 Resource Value Unit Annual SW Subscription &amp; Support Renewal</t>
  </si>
  <si>
    <t>M3L3-E0BGILL-12</t>
  </si>
  <si>
    <t>[E0BGILL] IBM Tivoli Business Service Manager for the Enterprise Tier 3 Resource Value Unit for Linux on System z Annual SW Subscription &amp; Support Renewal</t>
  </si>
  <si>
    <t>M3L3-E0BH8LL-12</t>
  </si>
  <si>
    <t>[E0BH8LL] IBM CICS Transaction Gateway for System z Processor Value Unit (PVU) Annual SW Subscription &amp; Support Renewal</t>
  </si>
  <si>
    <t>M3L3-E0BH9LL-12</t>
  </si>
  <si>
    <t>[E0BH9LL] IBM CICS Transaction Gateway Desktop Edition for System z Authorized User Annual SW Subscription &amp; Support Renewal</t>
  </si>
  <si>
    <t>M3L3-E0BKALL-12</t>
  </si>
  <si>
    <t>[E0BKALL] IBM InfoSphere Optim Application Retirement Solution Data Find Resource Value Unit Annual SW Subscription &amp; Support Renewal</t>
  </si>
  <si>
    <t>M3L3-E0BKBLL-12</t>
  </si>
  <si>
    <t>[E0BKBLL] IBM InfoSphere Optim Data Find Processor Value Unit (PVU) for System z Annual SW Subscription &amp; Support Renewal</t>
  </si>
  <si>
    <t>M3L3-E0BL1LL-12</t>
  </si>
  <si>
    <t>[E0BL1LL] IBM InfoSphere Identity Insight Non-Production Environment Resource Value Unit Annual SW Subscription &amp; Support Renewal</t>
  </si>
  <si>
    <t>M3L3-E0BL2LL-12</t>
  </si>
  <si>
    <t>[E0BL2LL] IBM InfoSphere Identity Insight Non-Production Environment for Linux on System z Resource Value Unit Annual SW Subscription &amp; Support Renewal</t>
  </si>
  <si>
    <t>M3L3-E0BL3LL-12</t>
  </si>
  <si>
    <t>[E0BL3LL] IBM InfoSphere Identity Insight Non-Production Environment Processor Value Unit (PVU) Annual SW Subscription &amp; Support Renewal</t>
  </si>
  <si>
    <t>M3L3-E0BL4LL-12</t>
  </si>
  <si>
    <t>[E0BL4LL] IBM InfoSphere Identity Insight Non-Production Environment for Linux on System z Processor Value Unit (PVU) Annual SW Subscription &amp; Support Renewal</t>
  </si>
  <si>
    <t>M3L3-E0BLBLL-12</t>
  </si>
  <si>
    <t>[E0BLBLL] IBM InfoSphere Optim Solution for Application Retirement Resource Value Unit Annual SW Subscription &amp; Support Renewal</t>
  </si>
  <si>
    <t>M3L3-E0BLCLL-12</t>
  </si>
  <si>
    <t>[E0BLCLL] IBM InfoSphere Optim Solution for Application Retirement Resource Value Unit for System z Annual SW Subscription &amp; Support Renewal</t>
  </si>
  <si>
    <t>M3L3-E0BLDLL-12</t>
  </si>
  <si>
    <t>[E0BLDLL] IBM InfoSphere Optim Solution for Application Retirement Open Data Manager Resource Value Unit Annual SW Subscription &amp; Support Renewal</t>
  </si>
  <si>
    <t>M3L3-E0BLKLL-12</t>
  </si>
  <si>
    <t>[E0BLKLL] IBM Tivoli Monitoring Resource Value Unit Annual SW Subscription &amp; Support Renewal</t>
  </si>
  <si>
    <t>M3L3-E0BLLLL-12</t>
  </si>
  <si>
    <t>[E0BLLLL] IBM Tivoli Monitoring for Linux on System z Resource Value Unit Annual SW Subscription &amp; Support Renewal</t>
  </si>
  <si>
    <t>M3L3-E0BLMLL-12</t>
  </si>
  <si>
    <t>[E0BLMLL] IBM Tivoli Monitoring Agent Builder/OS Agentless Monitoring Resource Value Unit Annual SW Subscription &amp; Support Renewal</t>
  </si>
  <si>
    <t>M3L3-E0BLNLL-12</t>
  </si>
  <si>
    <t>[E0BLNLL] IBM Tivoli Monitoring for Virtual Environments Resource Value Unit Annual SW Subscription &amp; Support Renewal</t>
  </si>
  <si>
    <t>M3L3-E0BLPLL-12</t>
  </si>
  <si>
    <t>[E0BLPLL] IBM Tivoli Monitoring for Virtual Environments for Linux on System z Resource Value Unit Annual SW Subscription &amp; Support Renewal</t>
  </si>
  <si>
    <t>M3L3-E0BLQLL-12</t>
  </si>
  <si>
    <t>[E0BLQLL] IBM Tivoli Monitoring for Virtual Environments for Citrix XenServer Resource Value Unit Annual SW Subscription &amp; Support Renewal</t>
  </si>
  <si>
    <t>M3L3-E0BM8LL-12</t>
  </si>
  <si>
    <t>[E0BM8LL] IBM Tivoli ITCAM for Microsoft Applications Advance Resource Value Unit Annual SW Subscription &amp; Support Renewal</t>
  </si>
  <si>
    <t>M3L3-E0BMCLL-12</t>
  </si>
  <si>
    <t>[E0BMCLL] IBM Tivoli Composite Application Manager for Transactions for Web and Robotic Response and Tracking Resource Value Unit Annual SW Subscription &amp; Support Renewal</t>
  </si>
  <si>
    <t>M3L3-E0BMELL-12</t>
  </si>
  <si>
    <t>[E0BMELL] IBM Tivoli Composite Application Manager for Transactions for Web and Robotic Response and Tracking Resource Value Unit for Linux on System z Annual SW Subscription &amp; Support Renewal</t>
  </si>
  <si>
    <t>M3L3-E0BMGLL-12</t>
  </si>
  <si>
    <t>[E0BMGLL] IBM Tivoli Tivoli Composite Applications for Application Diagnostics Resource Value Unit Annual SW Subscription &amp; Support Renewal</t>
  </si>
  <si>
    <t>M3L3-E0BMHLL-12</t>
  </si>
  <si>
    <t>[E0BMHLL] IBM Tivoli Composite Applications for Application Diagnostics for zEnterprise BladeCenter Extension and Linux on System z Resource Value Unit Annual SW Subscription &amp; Support Renewal</t>
  </si>
  <si>
    <t>M3L3-E0BMILL-12</t>
  </si>
  <si>
    <t>[E0BMILL] IBM Datacap Rulerunner Enterprise Processor Value Unit (PVU) Annual SW Subscription &amp; Support Renewal</t>
  </si>
  <si>
    <t>M3L3-E0BNRLL-12</t>
  </si>
  <si>
    <t>[E0BNRLL] IBM Enterprise Content Management System Monitor Non-Prod Managed Virtual Server Annual SW Subscription &amp; Support Renewal</t>
  </si>
  <si>
    <t>M3L3-E0BNSLL-12</t>
  </si>
  <si>
    <t>[E0BNSLL] IBM Enterprise Content Management System Monitor Non-Prod Starter Edition Managed Virtual Server Annual SW Subscription &amp; Support Renewal</t>
  </si>
  <si>
    <t>M3L3-E0BQ7LL-12</t>
  </si>
  <si>
    <t>[E0BQ7LL] IBM Informix Advanced Enterprise Edition CPU Option Processor Value Unit (PVU) Annual SW Subscription &amp; Support Renewal</t>
  </si>
  <si>
    <t>M3L3-E0BR5LL-12</t>
  </si>
  <si>
    <t>[E0BR5LL] IBM ODM Server Resource Value Unit Annual SW Subscription &amp; Support Renewal</t>
  </si>
  <si>
    <t>M3L3-E0BRLLL-12</t>
  </si>
  <si>
    <t>[E0BRLLL] IBM Integration Designer per Authorized User Annual SW Subscription &amp; Support Renewal</t>
  </si>
  <si>
    <t>M3L3-E0BRXLL-12</t>
  </si>
  <si>
    <t>[E0BRXLL] IBM InfoSphere DataStage and QualityStage Designer Workgroup Edition Concurrent User Annual SW Subscription &amp; Support Renewal</t>
  </si>
  <si>
    <t>M3L3-E0BRYLL-12</t>
  </si>
  <si>
    <t>[E0BRYLL] IBM InfoSphere DataStage and QualityStage Designer Workgroup Edition Linux on System z Concurrent User Annual SW Subscription &amp; Support Renewal</t>
  </si>
  <si>
    <t>M3L3-E0BRZLL-12</t>
  </si>
  <si>
    <t>[E0BRZLL] IBM InfoSphere DataStage Workgroup Edition Processor Value Unit (PVU) Annual SW Subscription &amp; Support Renewal</t>
  </si>
  <si>
    <t>M3L3-E0BS0LL-12</t>
  </si>
  <si>
    <t>[E0BS0LL] IBM InfoSphere DataStage Workgroup Edition Linux on System z Processor Value Unit (PVU) Annual SW Subscription &amp; Support Renewal</t>
  </si>
  <si>
    <t>M3L3-E0BS1LL-12</t>
  </si>
  <si>
    <t>[E0BS1LL] IBM InfoSphere DataStage Workgroup Edition for Non Production Environments Processor Value Unit (PVU) Annual SW Subscription &amp; Support Renewal</t>
  </si>
  <si>
    <t>M3L3-E0BS2LL-12</t>
  </si>
  <si>
    <t>[E0BS2LL] IBM InfoSphere DataStage Workgroup Edition for Non Production Environments Linux on System z Processor Value Unit (PVU) Annual SW Subscription &amp; Support Renewal</t>
  </si>
  <si>
    <t>M3L3-E0BS3LL-12</t>
  </si>
  <si>
    <t>[E0BS3LL] IBM InfoSphere FastTrack Workgroup Edition 10 Authorized Users Annual SW Subscription &amp; Support Renewal</t>
  </si>
  <si>
    <t>M3L3-E0BS4LL-12</t>
  </si>
  <si>
    <t>[E0BS4LL] IBM InfoSphere FastTrack Workgroup Edition Linux on System z 10 Authorized Users Annual SW Subscription &amp; Support Renewal</t>
  </si>
  <si>
    <t>M3L3-E0BS5LL-12</t>
  </si>
  <si>
    <t>[E0BS5LL] IBM InfoSphere Information Analyzer Workbench Workgroup Edition Concurrent User Annual SW Subscription &amp; Support Renewal</t>
  </si>
  <si>
    <t>M3L3-E0BS6LL-12</t>
  </si>
  <si>
    <t>[E0BS6LL] IBM InfoSphere Information Analyzer Workbench Workgroup Edition Linux on System z Concurrent User Annual SW Subscription &amp; Support Renewal</t>
  </si>
  <si>
    <t>M3L3-E0BS7LL-12</t>
  </si>
  <si>
    <t>[E0BS7LL] IBM InfoSphere Information Analyzer Workgroup Edition Processor Value Unit (PVU) Annual SW Subscription &amp; Support Renewal</t>
  </si>
  <si>
    <t>M3L3-E0BS8LL-12</t>
  </si>
  <si>
    <t>[E0BS8LL] IBM InfoSphere Information Analyzer Workgroup Edition Linux on System z Processor Value Unit (PVU) Annual SW Subscription &amp; Support Renewal</t>
  </si>
  <si>
    <t>M3L3-E0BS9LL-12</t>
  </si>
  <si>
    <t>[E0BS9LL] IBM InfoSphere Information Analyzer Workgroup Edition for Non Production Environments Processor Value Unit (PVU) Annual SW Subscription &amp; Support Renewal</t>
  </si>
  <si>
    <t>M3L3-E0BSALL-12</t>
  </si>
  <si>
    <t>[E0BSALL] IBM InfoSphere Information Analyzer Workgroup Edition for Non Production Environments Linux on System z Processor Value Unit (PVU) Annual SW Subscription &amp; Support Renewal</t>
  </si>
  <si>
    <t>M3L3-E0BSDLL-12</t>
  </si>
  <si>
    <t>[E0BSDLL] IBM InfoSphere QualityStage Workgroup Edition Processor Value Unit (PVU) Annual SW Subscription &amp; Support Renewal</t>
  </si>
  <si>
    <t>M3L3-E0BSELL-12</t>
  </si>
  <si>
    <t>[E0BSELL] IBM InfoSphere QualityStage Workgroup Edition Linux on System z Processor Value Unit (PVU) Annual SW Subscription &amp; Support Renewal</t>
  </si>
  <si>
    <t>M3L3-E0BSFLL-12</t>
  </si>
  <si>
    <t>[E0BSFLL] IBM InfoSphere QualityStage Workgroup Edition for Non Production Environments Processor Value Unit (PVU) Annual SW Subscription &amp; Support Renewal</t>
  </si>
  <si>
    <t>M3L3-E0BSGLL-12</t>
  </si>
  <si>
    <t>[E0BSGLL] IBM InfoSphere QualityStage Workgroup Edition for Non Production Environments Linux on System z Processor Value Unit (PVU) Annual SW Subscription &amp; Support Renewal</t>
  </si>
  <si>
    <t>M3L3-E0BUJLL-12</t>
  </si>
  <si>
    <t>[E0BUJLL] IBM Sterling Configurator Add-on for eCommerce Processor Value Unit (PVU) Annual SW Subscription &amp; Support Renewal</t>
  </si>
  <si>
    <t>M3L3-E0BVXLL-12</t>
  </si>
  <si>
    <t>[E0BVXLL] IBM Sterling B2B Integrator Enterprise Edition Non-Production Environment Processor Value Unit (PVU) Annual SW Subscription &amp; Support Renewal</t>
  </si>
  <si>
    <t>M3L3-E0BVZLL-12</t>
  </si>
  <si>
    <t>[E0BVZLL] IBM Secure Proxy Processor Value Unit (PVU) Annual SW Subscription &amp; Support Renewal</t>
  </si>
  <si>
    <t>M3L3-E0BW1LL-12</t>
  </si>
  <si>
    <t>[E0BW1LL] IBM Sterling B2B Integrator Standard Edition Processor Value Unit (PVU) Annual SW Subscription &amp; Support Renewal</t>
  </si>
  <si>
    <t>M3L3-E0BW2LL-12</t>
  </si>
  <si>
    <t>[E0BW2LL] IBM Sterling B2B Integrator Standard Edition Connection Annual SW Subscription &amp; Support Renewal</t>
  </si>
  <si>
    <t>M3L3-E0BW5LL-12</t>
  </si>
  <si>
    <t>[E0BW5LL] IBM Sterling B2B Integrator Enterprise Edition Processor Value Unit (PVU) Annual SW Subscription &amp; Support Renewal</t>
  </si>
  <si>
    <t>M3L3-E0BWALL-12</t>
  </si>
  <si>
    <t>[E0BWALL] IBM Sterling File Gateway Standard Install Annual SW Subscription &amp; Support Renewal</t>
  </si>
  <si>
    <t>M3L3-E0BWTLL-12</t>
  </si>
  <si>
    <t>[E0BWTLL] IBM Sterling File Gateway Standard Connection Annual SW Subscription &amp; Support Renewal</t>
  </si>
  <si>
    <t>M3L3-E0BX1LL-12</t>
  </si>
  <si>
    <t>[E0BX1LL] IBM Sterling File Gateway Enterprise Processor Value Unit (PVU) Annual SW Subscription &amp; Support Renewal</t>
  </si>
  <si>
    <t>M3L3-E0BX2LL-12</t>
  </si>
  <si>
    <t>[E0BX2LL] IBM Control Center Managed Server Monitoring for Linux on System z for Non-Production Environment Resource Value Unit Annual SW Subscription &amp; Support Renewal</t>
  </si>
  <si>
    <t>M3L3-E0BX3LL-12</t>
  </si>
  <si>
    <t>[E0BX3LL] IBM Sterling Connect:Direct Standard Edition Simultaneous Session Annual SW Subscription &amp; Support Renewal</t>
  </si>
  <si>
    <t>M3L3-E0BXELL-12</t>
  </si>
  <si>
    <t>[E0BXELL] IBM Control Center Configured Managed Server Install Annual SW Subscription &amp; Support Renewal</t>
  </si>
  <si>
    <t>M3L3-E0BXHLL-12</t>
  </si>
  <si>
    <t>[E0BXHLL] IBM Sterling Connect:Direct Standard Edition for Linux on IBM z Systems Simultaneous Session Annual SW Subscription &amp; Support Renewal</t>
  </si>
  <si>
    <t>M3L3-E0BXLLL-12</t>
  </si>
  <si>
    <t>[E0BXLLL] IBM Sterling Connect:Direct Premium Edition Processor Value Unit (PVU) Annual SW Subscription &amp; Support Renewal</t>
  </si>
  <si>
    <t>M3L3-E0BXQLL-12</t>
  </si>
  <si>
    <t>[E0BXQLL] IBM Sterling Connect:Direct Premium Edition for Linux on IBM z Systems Processor Value Unit (PVU) Annual SW Subscription &amp; Support Renewal</t>
  </si>
  <si>
    <t>M3L3-E0BXRLL-12</t>
  </si>
  <si>
    <t>[E0BXRLL] IBM Control Center Configured Managed Server for Linux on System z Install Annual SW Subscription &amp; Support Renewal</t>
  </si>
  <si>
    <t>M3L3-E0BXULL-12</t>
  </si>
  <si>
    <t>[E0BXULL] IBM Control Center Managed Server Monitoring for Linux on System z Simultaneous Session Annual SW Subscription &amp; Support Renewal</t>
  </si>
  <si>
    <t>M3L3-E0BXXLL-12</t>
  </si>
  <si>
    <t>[E0BXXLL] IBM Control Center Managed Server Monitoring Simultaneous Session Annual SW Subscription &amp; Support Renewal</t>
  </si>
  <si>
    <t>M3L3-E0BY0LL-12</t>
  </si>
  <si>
    <t>[E0BY0LL] IBM Control Center Managed Server Monitoring Processor Value Unit (PVU) Annual SW Subscription &amp; Support Renewal</t>
  </si>
  <si>
    <t>M3L3-E0BY1LL-12</t>
  </si>
  <si>
    <t>[E0BY1LL] IBM Control Center Managed Server Monitoring for Linux on System z Non-Production Environment Processor Value Unit (PVU) Annual SW Subscription &amp; Support Renewal</t>
  </si>
  <si>
    <t>M3L3-E0BY2LL-12</t>
  </si>
  <si>
    <t>[E0BY2LL] IBM Control Center Managed Server Monitoring Connection Annual SW Subscription &amp; Support Renewal</t>
  </si>
  <si>
    <t>M3L3-E0BY9LL-12</t>
  </si>
  <si>
    <t>[E0BY9LL] IBM Rational Change Concurrent User Annual SW Subscription &amp; Support Renewal</t>
  </si>
  <si>
    <t>M3L3-E0C0ELL-12</t>
  </si>
  <si>
    <t>[E0C0ELL] IBM Rational Synergy Concurrent User Annual SW Subscription &amp; Support Renewal</t>
  </si>
  <si>
    <t>M3L3-E0CPMLL-12</t>
  </si>
  <si>
    <t>[E0CPMLL] IBM InfoSphere Data Replication for Non-Production Environments for Linux on System z Processor Value Unit (PVU) Annual SW Subscription &amp; Support Renewal</t>
  </si>
  <si>
    <t>M3L3-E0CPNLL-12</t>
  </si>
  <si>
    <t>[E0CPNLL] IBM InfoSphere Data Replication for Non-Production Environments Processor Value Unit (PVU) Annual SW Subscription &amp; Support Renewal</t>
  </si>
  <si>
    <t>M3L3-E0CPPLL-12</t>
  </si>
  <si>
    <t>[E0CPPLL] IBM InfoSphere Data Replication Linux on System z Processor Value Unit (PVU) Annual SW Subscription &amp; Support Renewal</t>
  </si>
  <si>
    <t>M3L3-E0CPULL-12</t>
  </si>
  <si>
    <t>[E0CPULL] IBM InfoSphere Data Replication Processor Value Unit (PVU) Annual SW Subscription &amp; Support Renewal</t>
  </si>
  <si>
    <t>M3L3-E0CQMLL-12</t>
  </si>
  <si>
    <t>[E0CQMLL] IBM Security Key Lifecycle Manager for Network Adapter Client Device Annual SW Subscription &amp; Support Renewal</t>
  </si>
  <si>
    <t>M3L3-E0CQPLL-12</t>
  </si>
  <si>
    <t>[E0CQPLL] IBM Security Key Lifecycle Manager for Switches Client Device Annual SW Subscription &amp; Support Renewal</t>
  </si>
  <si>
    <t>M3L3-E0CQQLL-12</t>
  </si>
  <si>
    <t>[E0CQQLL] IBM Security Key Lifecycle Manager for Databases Processor Value Unit (PVU) Annual SW Subscription &amp; Support Renewal</t>
  </si>
  <si>
    <t>M3L3-E0CQULL-12</t>
  </si>
  <si>
    <t>[E0CQULL] IBM Security Key Lifecycle Manager for Applications Authorized User Annual SW Subscription &amp; Support Renewal</t>
  </si>
  <si>
    <t>M3L3-E0CQYLL-12</t>
  </si>
  <si>
    <t>[E0CQYLL] IBM Security Key Lifecycle Manager for SmartMeters 1000 Client Devices Annual SW Subscription &amp; Support Renewal</t>
  </si>
  <si>
    <t>M3L3-E0CS1LL-12</t>
  </si>
  <si>
    <t>[E0CS1LL] IBM Maximo Health,Safety and Environment Manager Authorized User For Linux On System Z Annual SW Subscription &amp; Support Renewal</t>
  </si>
  <si>
    <t>M3L3-E0CS3LL-12</t>
  </si>
  <si>
    <t>[E0CS3LL] IBM Maximo Health,Safety and Environment Manager Authorized User Annual SW Subscription &amp; Support Renewal</t>
  </si>
  <si>
    <t>M3L3-E0CSKLL-12</t>
  </si>
  <si>
    <t>[E0CSKLL] IBM InfoSphere Optim Self Service Center for Test Data Management Authorized User Annual SW Subscription &amp; Support Renewal</t>
  </si>
  <si>
    <t>M3L3-E0CVCLL-12</t>
  </si>
  <si>
    <t>[E0CVCLL] IBM InfoSphere Identity Insight Non-Production Environment Linux on System z Install Annual SW Subscription &amp; Support Renewal</t>
  </si>
  <si>
    <t>M3L3-E0CVDLL-12</t>
  </si>
  <si>
    <t>[E0CVDLL] IBM InfoSphere Identity Insight Non-Production Environment Install Annual SW Subscription &amp; Support Renewal</t>
  </si>
  <si>
    <t>M3L3-E0CVELL-12</t>
  </si>
  <si>
    <t>[E0CVELL] IBM InfoSphere Identity Insight Linux on System z Install Annual SW Subscription &amp; Support Renewal</t>
  </si>
  <si>
    <t>M3L3-E0CVFLL-12</t>
  </si>
  <si>
    <t>[E0CVFLL] IBM InfoSphere Identity Insight Install Annual SW Subscription &amp; Support Renewal</t>
  </si>
  <si>
    <t>M3L3-E0CVILL-12</t>
  </si>
  <si>
    <t>[E0CVILL] IBM Control Desk Authorized User Annual SW Subscription &amp; Support Renewal</t>
  </si>
  <si>
    <t>M3L3-E0CVKLL-12</t>
  </si>
  <si>
    <t>[E0CVKLL] IBM Control Desk Authorized User for Linux on System z Annual SW Subscription &amp; Support Renewal</t>
  </si>
  <si>
    <t>M3L3-E0CVLLL-12</t>
  </si>
  <si>
    <t>[E0CVLLL] IBM Control Desk Concurrent User Annual SW Subscription &amp; Support Renewal</t>
  </si>
  <si>
    <t>M3L3-E0CVNLL-12</t>
  </si>
  <si>
    <t>[E0CVNLL] IBM Control Desk Concurrent User for Linux on System z Licence Annual SW Subscription &amp; Support Renewal</t>
  </si>
  <si>
    <t>M3L3-E0CX2LL-12</t>
  </si>
  <si>
    <t>[E0CX2LL] IBM Control Desk Service Provider Edition Concurrent User for Linux on System z Annual SW Subscription &amp; Support Renewal</t>
  </si>
  <si>
    <t>M3L3-E0CY1LL-12</t>
  </si>
  <si>
    <t>[E0CY1LL] IBM InfoSphere Master Data Management Collaboration Server - Collaborative Edition for Non-Financial Services per Resource Value Unit Annual SW Subscription &amp; Support Renewal</t>
  </si>
  <si>
    <t>M3L3-E0CY3LL-12</t>
  </si>
  <si>
    <t>[E0CY3LL] IBM InfoSphere Master Data Management Custom Domain Hub - Standard Edition for Non-Financial Services per Resource Value Unit Annual SW Subscription &amp; Support Renewal</t>
  </si>
  <si>
    <t>M3L3-E0CYBLL-12</t>
  </si>
  <si>
    <t>[E0CYBLL] IBM InfoSphere Master Data Management Organization Hub - Standard Edition for Non-Financial Services per Resource Value Unit Annual SW Subscription &amp; Support Renewal</t>
  </si>
  <si>
    <t>M3L3-E0CYDLL-12</t>
  </si>
  <si>
    <t>[E0CYDLL] IBM InfoSphere Master Data Management Individual Hub - Standard Edition for Non-Financial Services per Resource Value Unit Annual SW Subscription &amp; Support Renewal</t>
  </si>
  <si>
    <t>M3L3-E0CYVLL-12</t>
  </si>
  <si>
    <t>[E0CYVLL] IBM InfoSphere Master Data Management Account Hub - Advanced Edition for Non-Financial Services for zEnterprise BladeCenter Extension and Linux on System z per Resource Value Unit Annual SW Subscription &amp; Support Renewal</t>
  </si>
  <si>
    <t>M3L3-E0CZALL-12</t>
  </si>
  <si>
    <t>[E0CZALL] IBM InfoSphere Master Data Management Organization Hub - Advanced Edition for Non-Financial Services for zEnterprise BladeCenter Extension and Linux on System z per Resource Value Unit Annual SW Subscription &amp; Support Renewal</t>
  </si>
  <si>
    <t>M3L3-E0CZELL-12</t>
  </si>
  <si>
    <t>[E0CZELL] IBM InfoSphere Master Data Management Individual Hub - Advanced Edition for Non-Financial Services for zEnterprise BladeCenter Extension and Linux on System z per Resource Value Unit Annual SW Subscription &amp; Support Renewal</t>
  </si>
  <si>
    <t>M3L3-E0D6CLL-12</t>
  </si>
  <si>
    <t>[E0D6CLL] IBM Z Development and Test Environment Personal Edition Authorized User Single Install Annual SW Subscription &amp; Support Renewal</t>
  </si>
  <si>
    <t>M3L3-E0D6JLL-12</t>
  </si>
  <si>
    <t>[E0D6JLL] IBM InfoSphere Optim Solution for Application Retirement Non Relational Connectors Resource Value Unit Annual SW Subscription &amp; Support Renewal</t>
  </si>
  <si>
    <t>M3L3-E0D6LLL-12</t>
  </si>
  <si>
    <t>[E0D6LLL] IBM Cloud Manager with OpenStack for Sys x bundle Managed Server Annual SW Subscription &amp; Support Renewal</t>
  </si>
  <si>
    <t>M3L3-E0D70LL-12</t>
  </si>
  <si>
    <t>[E0D70LL] IBM Informix Advanced Workgroup Edition CPU Option Processor Value Unit (PVU) Annual SW Subscription &amp; Support Renewal</t>
  </si>
  <si>
    <t>M3L3-E0D79LL-12</t>
  </si>
  <si>
    <t>[E0D79LL] IBM InfoSphere Optim Archive Enterprise Edition Data Find Resource Value Unit Annual SW Subscription &amp; Support Renewal</t>
  </si>
  <si>
    <t>M3L3-E0D92LL-12</t>
  </si>
  <si>
    <t>[E0D92LL] IBM TRIRIGA Request Central Concurrent User Annual SW Subscription &amp; Support Renewal</t>
  </si>
  <si>
    <t>M3L3-E0D93LL-12</t>
  </si>
  <si>
    <t>[E0D93LL] IBM TRIRIGA Real Estate Environmental Sustainability Manager Concurrent User Annual SW Subscription &amp; Support Renewal</t>
  </si>
  <si>
    <t>M3L3-E0D95LL-12</t>
  </si>
  <si>
    <t>[E0D95LL] IBM TRIRIGA Real Estate Environmental Sustainability Impact Manager Install Annual SW Subscription &amp; Support Renewal</t>
  </si>
  <si>
    <t>M3L3-E0D96LL-12</t>
  </si>
  <si>
    <t>[E0D96LL] IBM TRIRIGA Real Estate Environmental Sustain Impact Manager for Non-Production Environment Install Annual SW Subscription &amp; Support Renewal</t>
  </si>
  <si>
    <t>M3L3-E0D98LL-12</t>
  </si>
  <si>
    <t>[E0D98LL] IBM TRIRIGA Application Platform Concurrent User Annual SW Subscription &amp; Support Renewal</t>
  </si>
  <si>
    <t>M3L3-E0D9ALL-12</t>
  </si>
  <si>
    <t>[E0D9ALL] IBM TRIRIGA CAD Integrator/Publisher Authorized User Annual SW Subscription &amp; Support Renewal</t>
  </si>
  <si>
    <t>M3L3-E0D9BLL-12</t>
  </si>
  <si>
    <t>[E0D9BLL] IBM TRIRIGA Connector for Offline Forms Concurrent User Annual SW Subscription &amp; Support Renewal</t>
  </si>
  <si>
    <t>M3L3-E0D9CLL-12</t>
  </si>
  <si>
    <t>[E0D9CLL] IBM TRIRIGA Facility Assessment Concurrent User Annual SW Subscription &amp; Support Renewal</t>
  </si>
  <si>
    <t>M3L3-E0D9DLL-12</t>
  </si>
  <si>
    <t>[E0D9DLL] IBM TRIRIGA Application Builder Authorized User Annual SW Subscription &amp; Support Renewal</t>
  </si>
  <si>
    <t>M3L3-E0D9FLL-12</t>
  </si>
  <si>
    <t>[E0D9FLL] IBM TRIRIGA Strategic Facility Planning for Non-Production Environment Install Annual SW Subscription &amp; Support Renewal</t>
  </si>
  <si>
    <t>M3L3-E0D9GLL-12</t>
  </si>
  <si>
    <t>[E0D9GLL] IBM TRIRIGA Workplace Performance Management Real Estate for Non-Production Environment Install Annual SW Subscription &amp; Support Renewal</t>
  </si>
  <si>
    <t>M3L3-E0D9HLL-12</t>
  </si>
  <si>
    <t>[E0D9HLL] IBM TRIRIGA Workplace Performance Management Projects for Non-Production Environment Install Annual SW Subscription &amp; Support Renewal</t>
  </si>
  <si>
    <t>M3L3-E0D9ILL-12</t>
  </si>
  <si>
    <t>[E0D9ILL] IBM TRIRIGA Connector for Business Applications Install Annual SW Subscription &amp; Support Renewal</t>
  </si>
  <si>
    <t>M3L3-E0D9JLL-12</t>
  </si>
  <si>
    <t>[E0D9JLL] IBM TRIRIGA Portfolio Data Manager Concurrent User Annual SW Subscription &amp; Support Renewal</t>
  </si>
  <si>
    <t>M3L3-E0D9KLL-12</t>
  </si>
  <si>
    <t>[E0D9KLL] IBM TRIRIGA Real Estate Manager Concurrent User Annual SW Subscription &amp; Support Renewal</t>
  </si>
  <si>
    <t>M3L3-E0D9LLL-12</t>
  </si>
  <si>
    <t>[E0D9LLL] IBM TRIRIGA Workplace Performance Management Real Estate Install Annual SW Subscription &amp; Support Renewal</t>
  </si>
  <si>
    <t>M3L3-E0D9MLL-12</t>
  </si>
  <si>
    <t>[E0D9MLL] IBM TRIRIGA Facilities Manager Concurrent User Annual SW Subscription &amp; Support Renewal</t>
  </si>
  <si>
    <t>M3L3-E0D9NLL-12</t>
  </si>
  <si>
    <t>[E0D9NLL] IBM TRIRIGA Strategic Facility Planning Install Annual SW Subscription &amp; Support Renewal</t>
  </si>
  <si>
    <t>M3L3-E0D9PLL-12</t>
  </si>
  <si>
    <t>[E0D9PLL] IBM TRIRIGA Workplace Performance Management Facilities Install Annual SW Subscription &amp; Support Renewal</t>
  </si>
  <si>
    <t>M3L3-E0D9QLL-12</t>
  </si>
  <si>
    <t>[E0D9QLL] IBM TRIRIGA Workplace Operations Manager Concurrent User Annual SW Subscription &amp; Support Renewal</t>
  </si>
  <si>
    <t>M3L3-E0D9RLL-12</t>
  </si>
  <si>
    <t>[E0D9RLL] IBM TRIRIGA Workplace Performance Management Operations Install Annual SW Subscription &amp; Support Renewal</t>
  </si>
  <si>
    <t>M3L3-E0D9SLL-12</t>
  </si>
  <si>
    <t>[E0D9SLL] IBM TRIRIGA Workplace Performance Management Operations for Non-Production Environment Install Annual SW Subscription &amp; Support Renewal</t>
  </si>
  <si>
    <t>M3L3-E0D9TLL-12</t>
  </si>
  <si>
    <t>[E0D9TLL] IBM TRIRIGA Capital Projects Manager Concurrent User Annual SW Subscription &amp; Support Renewal</t>
  </si>
  <si>
    <t>M3L3-E0D9ULL-12</t>
  </si>
  <si>
    <t>[E0D9ULL] IBM TRIRIGA Workplace Performance Management Projects Install Annual SW Subscription &amp; Support Renewal</t>
  </si>
  <si>
    <t>M3L3-E0D9VLL-12</t>
  </si>
  <si>
    <t>[E0D9VLL] IBM TRIRIGA Workplace Performance Management Facilities Non-Production Environment Install Annual SW Subscription &amp; Support Renewal</t>
  </si>
  <si>
    <t>M3L3-E0D9WLL-12</t>
  </si>
  <si>
    <t>[E0D9WLL] IBM TRIRIGA Connector for Business Applications for Non-Production Environment Install Annual SW Subscription &amp; Support Renewal</t>
  </si>
  <si>
    <t>M3L3-E0DAALL-12</t>
  </si>
  <si>
    <t>[E0DAALL] IBM InfoSphere Information Server Pack for SAP Applications Install Annual SW Subscription &amp; Support Renewal</t>
  </si>
  <si>
    <t>M3L3-E0DACLL-12</t>
  </si>
  <si>
    <t>[E0DACLL] IBM InfoSphere Information Server Pack for SAP Applications for Non-Production Environments Install Annual SW Subscription &amp; Support Renewal</t>
  </si>
  <si>
    <t>M3L3-E0DE1LL-12</t>
  </si>
  <si>
    <t>[E0DE1LL] IBM InfoSphere Information Services Director Workgroup Edition Processor Value Unit (PVU) Annual SW Subscription &amp; Support Renewal</t>
  </si>
  <si>
    <t>M3L3-E0DE2LL-12</t>
  </si>
  <si>
    <t>[E0DE2LL] IBM InfoSphere Information Services Director Workgroup Edition Processor Value Unit (PVU) Linux on System z Annual SW Subscription &amp; Support Renewal</t>
  </si>
  <si>
    <t>M3L3-E0DE3LL-12</t>
  </si>
  <si>
    <t>[E0DE3LL] IBM InfoSphere Information Services Director Workgroup Edition for Non Production Environments Processor Value Unit (PVU) Annual SW Subscription &amp; Support Renewal</t>
  </si>
  <si>
    <t>M3L3-E0DE5LL-12</t>
  </si>
  <si>
    <t>[E0DE5LL] IBM InfoSphere Information Services Director Workgroup Edition for Non Production Environments Processor Value Unit (PVU) Linux on System z Annual SW Subscription &amp; Support Renewal</t>
  </si>
  <si>
    <t>M3L3-E0DFJLL-12</t>
  </si>
  <si>
    <t>[E0DFJLL] IBM SmartCloud Monitoring per Virtual Server Annual SW Subscription &amp; Support Renewal</t>
  </si>
  <si>
    <t>M3L3-E0DGZLL-12</t>
  </si>
  <si>
    <t>[E0DGZLL] IBM Security Key Lifecycle Manager Basic Edition Install for zEnterprise BladeCenter Extension Annual SW Subscription &amp; Support Renewal</t>
  </si>
  <si>
    <t>M3L3-E0DH2LL-12</t>
  </si>
  <si>
    <t>[E0DH2LL] IBM Security Key Lifecycle Manager for Databases Processor Value Unit for zEnterprise BladeCenter Extension Annual SW Subscription &amp; Support Renewal</t>
  </si>
  <si>
    <t>M3L3-E0DH3LL-12</t>
  </si>
  <si>
    <t>[E0DH3LL] IBM Security Key Lifecycle Manager for Applications Authorized User for zEnterprise BladeCenter Extension Annual SW Subscription &amp; Support Renewal</t>
  </si>
  <si>
    <t>M3L3-E0DHPLL-12</t>
  </si>
  <si>
    <t>[E0DHPLL] IBM Cognos Enterprise User Authorized User Annual SW Subscription &amp; Support Renewal</t>
  </si>
  <si>
    <t>M3L3-E0DHTLL-12</t>
  </si>
  <si>
    <t>[E0DHTLL] IBM InfoSphere Master Data Management Patient Hub - Standard Edition Resource Value Unit Annual SW Subscription &amp; Support Renewal</t>
  </si>
  <si>
    <t>M3L3-E0DHWLL-12</t>
  </si>
  <si>
    <t>[E0DHWLL] IBM InfoSphere Master Data Management Provider Hub - Standard Edition Resource Value Unit Annual SW Subscription &amp; Support Renewal</t>
  </si>
  <si>
    <t>M3L3-E0DHXLL-12</t>
  </si>
  <si>
    <t>[E0DHXLL] IBM InfoSphere Master Data Management Patient Hub - Advanced Edition Resource Value Unit Annual SW Subscription &amp; Support Renewal</t>
  </si>
  <si>
    <t>M3L3-E0DHYLL-12</t>
  </si>
  <si>
    <t>[E0DHYLL] IBM InfoSphere Master Data Management Patient Hub - Advanced Edition for zEnterprise BladeCenter Extension and Linux on System z Resource Value Unit Annual SW Subscription &amp; Support Renewal</t>
  </si>
  <si>
    <t>M3L3-E0DHZLL-12</t>
  </si>
  <si>
    <t>[E0DHZLL] IBM InfoSphere Master Data Management Provider Hub - Advanced Edition Resource Value Unit Annual SW Subscription &amp; Support Renewal</t>
  </si>
  <si>
    <t>M3L3-E0DI0LL-12</t>
  </si>
  <si>
    <t>[E0DI0LL] IBM InfoSphere Master Data Management Provider Hub - Advanced Edition for zEnterprise BladeCenter Extension and Linux on System z Resource Value Unit Annual SW Subscription &amp; Support Renewal</t>
  </si>
  <si>
    <t>M3L3-E0DIDLL-12</t>
  </si>
  <si>
    <t>[E0DIDLL] IBM InfoSphere Optim Workload Replay Processor Value Unit (PVU) Annual SW Subscription &amp; Support Renewal</t>
  </si>
  <si>
    <t>M3L3-E0DISLL-12</t>
  </si>
  <si>
    <t>[E0DISLL] IBM Sterling Order Management Delivery and Service Scheduling Add-on Resource Value Unit Annual Software Subscription &amp; Support Renewal</t>
  </si>
  <si>
    <t>M3L3-E0DJ0LL-12</t>
  </si>
  <si>
    <t>[E0DJ0LL] IBM Planning Analytics Local Modeler for Linux on z Systems Authorized User Annual SW Subscription &amp; Support Renewal</t>
  </si>
  <si>
    <t>M3L3-E0DJ1LL-12</t>
  </si>
  <si>
    <t>[E0DJ1LL] IBM Cognos Performance Management User for Linux on z Systems Authorized User Annual SW Subscription &amp; Support Renewal</t>
  </si>
  <si>
    <t>M3L3-E0DJ2LL-12</t>
  </si>
  <si>
    <t>[E0DJ2LL] IBM Planning Analytics Local TM1 Server for Non-Production Environment for Linux on z Systems Processor Value Unit (PVU) Annual SW Subscription &amp; Support Renewal</t>
  </si>
  <si>
    <t>M3L3-E0DJ3LL-12</t>
  </si>
  <si>
    <t>[E0DJ3LL] IBM Planning Analytics Local TM1 Server for Linux on z Systems Processor Value Unit (PVU) Annual SW Subscription &amp; Support Renewal</t>
  </si>
  <si>
    <t>M3L3-E0DJNLL-12</t>
  </si>
  <si>
    <t>[E0DJNLL] IBM Cognos Enterprise Planning TM1 Explorer for Linux on z Systems Authorized User Annual SW Subscription &amp; Support Renewal</t>
  </si>
  <si>
    <t>M3L3-E0DJTLL-12</t>
  </si>
  <si>
    <t>[E0DJTLL] IBM Cognos Enterprise User for Linux on z Systems Authorized User Annual SW Subscription &amp; Support Renewal</t>
  </si>
  <si>
    <t>M3L3-E0DJWLL-12</t>
  </si>
  <si>
    <t>[E0DJWLL] IBM Db2 Advanced CEO Authorized User Annual SW Subscription &amp; Support Renewal</t>
  </si>
  <si>
    <t>M3L3-E0DKFLL-12</t>
  </si>
  <si>
    <t>[E0DKFLL] IBM InfoSphere Information Server Enterprise Edition Linux on System z Processor Value Unit (PVU) Annual SW Subscription &amp; Support Renewal</t>
  </si>
  <si>
    <t>M3L3-E0DKILL-12</t>
  </si>
  <si>
    <t>[E0DKILL] IBM InfoSphere Information Server Enterprise Edition Processor Value Unit (PVU) Annual SW Subscription &amp; Support Renewal</t>
  </si>
  <si>
    <t>M3L3-E0DKRLL-12</t>
  </si>
  <si>
    <t>[E0DKRLL] IBM InfoSphere Information Governance Catalog Authorized User Annual SW Subscription &amp; Support Renewal</t>
  </si>
  <si>
    <t>M3L3-E0DKSLL-12</t>
  </si>
  <si>
    <t>[E0DKSLL] IBM InfoSphere Information Governance Catalog Linux on System z Authorized User Annual SW Subscription &amp; Support Renewal</t>
  </si>
  <si>
    <t>M3L3-E0DKTLL-12</t>
  </si>
  <si>
    <t>[E0DKTLL] IBM InfoSphere Information Governance Catalog for Non-Production Processor Value Unit (PVU) Annual SW Subscription &amp; Support Renewal</t>
  </si>
  <si>
    <t>M3L3-E0DKULL-12</t>
  </si>
  <si>
    <t>[E0DKULL] IBM InfoSphere Information Governance Catalog for Non-Production Environments Linux on System z Processor Value Unit (PVU) Annual SW Subscription &amp; Support Renewal</t>
  </si>
  <si>
    <t>M3L3-E0DKXLL-12</t>
  </si>
  <si>
    <t>[E0DKXLL] IBM InfoSphere Information Governance Catalog Linux on system z Processor Value Unit (PVU) Annual SW Subscription &amp; Support Renewal</t>
  </si>
  <si>
    <t>M3L3-E0DKZLL-12</t>
  </si>
  <si>
    <t>[E0DKZLL] IBM InfoSphere Information Governance Catalog Processor Value Unit (PVU) Annual SW Subscription &amp; Support Renewal</t>
  </si>
  <si>
    <t>M3L3-E0DL3LL-12</t>
  </si>
  <si>
    <t>[E0DL3LL] IBM InfoSphere Information Server for Data Integration for Non-Production Environments Linux on System z Processor Value Unit (PVU) Annual SW Subscription &amp; Support Renewal</t>
  </si>
  <si>
    <t>M3L3-E0DL4LL-12</t>
  </si>
  <si>
    <t>[E0DL4LL] IBM InfoSphere Information Server for Data Integration for Non-Production Environments Processor Value Unit (PVU) Annual SW Subscription &amp; Support Renewal</t>
  </si>
  <si>
    <t>M3L3-E0DL5LL-12</t>
  </si>
  <si>
    <t>[E0DL5LL] IBM InfoSphere Information Server for Data Quality and Governance Processor Value Unit (PVU) Annual SW Subscription &amp; Support Renewal 12 Months</t>
  </si>
  <si>
    <t>M3L3-E0DL6LL-12</t>
  </si>
  <si>
    <t>[E0DL6LL] IBM InfoSphere Information Server for Data Quality and Governance Linux on System z Processor Value Unit (PVU) Annual SW Subscription &amp; Support Renewal 12 Months</t>
  </si>
  <si>
    <t>M3L3-E0DL8LL-12</t>
  </si>
  <si>
    <t>[E0DL8LL] IBM InfoSphere Information Server for Data Quality and Governance for Non-Production Environments Linux on System z Processor Value Unit (PVU) Annual SW Subscription &amp; Support Renewal 12 Months</t>
  </si>
  <si>
    <t>M3L3-E0DL9LL-12</t>
  </si>
  <si>
    <t>[E0DL9LL] IBM InfoSphere Information Server for Data Quality and Governance for Non-Production Environments Processor Value Unit (PVU) Annual SW Subscription &amp; Support Renewal 12 Months</t>
  </si>
  <si>
    <t>M3L3-E0DLDLL-12</t>
  </si>
  <si>
    <t>[E0DLDLL] IBM InfoSphere Information Server Enterprise Edition for Non-Production Environments Processor Value Unit (PVU) Annual SW Subscription &amp; Support Renewal</t>
  </si>
  <si>
    <t>M3L3-E0DLELL-12</t>
  </si>
  <si>
    <t>[E0DLELL] IBM InfoSphere Information Server Enterprise Edition for Non-Production Environments Linux on system z Processor Value Unit (PVU) Annual SW Subscription &amp; Support Renewal</t>
  </si>
  <si>
    <t>M3L3-E0DLFLL-12</t>
  </si>
  <si>
    <t>[E0DLFLL] IBM InfoSphere Information Server for Data Integration Linux on System z Processor Value Unit (PVU) Annual SW Subscription &amp; Support Renewal</t>
  </si>
  <si>
    <t>M3L3-E0DLHLL-12</t>
  </si>
  <si>
    <t>[E0DLHLL] IBM InfoSphere Information Server for Data Integration Processor Value Unit (PVU) Annual SW Subscription &amp; Support Renewal</t>
  </si>
  <si>
    <t>M3L3-E0DMDLL-12</t>
  </si>
  <si>
    <t>[E0DMDLL] IBM Sterling Order Management Pricing Add-on Resource Value Unit Annual SW Subscription &amp; Support Renewal</t>
  </si>
  <si>
    <t>M3L3-E0DMELL-12</t>
  </si>
  <si>
    <t>[E0DMELL] IBM Sterling Order Management Quoting Add-on Resource Value Unit Annual SW Subscription &amp; Support Renewal</t>
  </si>
  <si>
    <t>M3L3-E0DRZLL-12</t>
  </si>
  <si>
    <t>[E0DRZLL] IBM MQ Advanced Message Security Component High Availability Replica for Linux on IBM Z 10 Processor Value Units (PVUs) Annual SW Subscription &amp; Support Renewal</t>
  </si>
  <si>
    <t>M3L3-E0DS0LL-12</t>
  </si>
  <si>
    <t>[E0DS0LL] IBM MQ Advanced Message Security Component High Availability Replica 10 Processor Value Units (PVUs) Annual SW Subscription &amp; Support Renewal 12 Months</t>
  </si>
  <si>
    <t>M3L3-E0DS7LL-12</t>
  </si>
  <si>
    <t>[E0DS7LL] IBM MQ Advanced Message Security Component for Linux on IBM Z Processor Value Unit (PVU) Annual SW Subscription &amp; Support Renewal</t>
  </si>
  <si>
    <t>M3L3-E0DS8LL-12</t>
  </si>
  <si>
    <t>[E0DS8LL] IBM MQ Advanced Message Security Component Processor Value Unit (PVU) Annual SW Subscription &amp; Support Renewal 12 Months</t>
  </si>
  <si>
    <t>M3L3-E0DTKLL-12</t>
  </si>
  <si>
    <t>[E0DTKLL] IBM Rational Test Workbench Floating User Single Install Annual SW Subscription &amp; Support Renewal</t>
  </si>
  <si>
    <t>M3L3-E0DTLLL-12</t>
  </si>
  <si>
    <t>[E0DTLLL] IBM Rational Test Workbench Floating User Single Install for System z Annual SW Subscription &amp; Support Renewal</t>
  </si>
  <si>
    <t>M3L3-E0DTQLL-12</t>
  </si>
  <si>
    <t>[E0DTQLL] IBM InfoSphere Optim Archive Enterprise Ed Accelerator for Oracle Applications Terabyte Annual SW Subscription &amp; Support Renewal</t>
  </si>
  <si>
    <t>M3L3-E0DTRLL-12</t>
  </si>
  <si>
    <t>[E0DTRLL] IBM Rational Test Workbench Authorized User Single Install Annual SW Subscription &amp; Support Renewal</t>
  </si>
  <si>
    <t>M3L3-E0DTSLL-12</t>
  </si>
  <si>
    <t>[E0DTSLL] IBM Rational Test Workbench Authorized User Single Install for System z Annual SW Subscription &amp; Support Renewal</t>
  </si>
  <si>
    <t>M3L3-E0DTTLL-12</t>
  </si>
  <si>
    <t>[E0DTTLL] IBM InfoSphere Optim Test Data Management Enterprise Edition Terabyte Annual SW Subscription &amp; Support Renewal</t>
  </si>
  <si>
    <t>M3L3-E0DTULL-12</t>
  </si>
  <si>
    <t>[E0DTULL] IBM InfoSphere Optim Test Data Management Enterprise Edition Non-Relational Connectors Terabyte Annual SW Subscription &amp; Support Renewal</t>
  </si>
  <si>
    <t>M3L3-E0DTWLL-12</t>
  </si>
  <si>
    <t>[E0DTWLL] IBM InfoSphere Optim Test Data Management Enterprise Edition Accelerator for Oracle Applications Terabyte Annual SW Subscription &amp; Support Renewal</t>
  </si>
  <si>
    <t>M3L3-E0DTXLL-12</t>
  </si>
  <si>
    <t>[E0DTXLL] IBM InfoSphere Optim Data Privacy Enterprise Edition Terabyte Annual SW Subscription &amp; Support Renewal</t>
  </si>
  <si>
    <t>M3L3-E0DU0LL-12</t>
  </si>
  <si>
    <t>[E0DU0LL] IBM InfoSphere Optim Data Privacy Enterprise Edition Accelerator for Oracle Applications Terabyte Annual SW Subscription &amp; Support Renewal</t>
  </si>
  <si>
    <t>M3L3-E0DU1LL-12</t>
  </si>
  <si>
    <t>[E0DU1LL] IBM InfoSphere Optim Data Privacy Enterprise Edition Non-Relational Connectors Terabyte Annual SW Subscription &amp; Support Renewal</t>
  </si>
  <si>
    <t>M3L3-E0DU4LL-12</t>
  </si>
  <si>
    <t>[E0DU4LL] IBM Rational Performance Test Server Processor Value Unit (PVU) Annual SW Subscription &amp; Support Renewal</t>
  </si>
  <si>
    <t>M3L3-E0DU6LL-12</t>
  </si>
  <si>
    <t>[E0DU6LL] IBM Rational Test Virtualization Server Processor Value Unit (PVU) Annual SW Subscription &amp; Support Renewal</t>
  </si>
  <si>
    <t>M3L3-E0DU7LL-12</t>
  </si>
  <si>
    <t>[E0DU7LL] IBM Rational Test Virtualization Server Processor Value Unit (PVU) for System z Annual SW Subscription &amp; Support Renewal</t>
  </si>
  <si>
    <t>M3L3-E0DV0LL-12</t>
  </si>
  <si>
    <t>[E0DV0LL] IBM Rational Software Architect Designer for WebSphere Software Authorized User Annual SW Subscription &amp; Support Renewal</t>
  </si>
  <si>
    <t>M3L3-E0DV2LL-12</t>
  </si>
  <si>
    <t>[E0DV2LL] IBM Rational Software Architect Designer for WebSphere Software Authorized User Annual SW Subscription &amp; Support Renewal (z seller)</t>
  </si>
  <si>
    <t>M3L3-E0DV4LL-12</t>
  </si>
  <si>
    <t>[E0DV4LL] IBM Rational Software Architect Designer for WebSphere Software Floating User Single Install for System z Annual SW Subscription &amp; Support Renewal</t>
  </si>
  <si>
    <t>M3L3-E0DV5LL-12</t>
  </si>
  <si>
    <t>[E0DV5LL] IBM Rational Software Architect Designer for WebSphere Software Floating User Single Install Annual SW Subscription &amp; Support Renewal</t>
  </si>
  <si>
    <t>M3L3-E0DV6LL-12</t>
  </si>
  <si>
    <t>[E0DV6LL] IBM Rational Software Architect Designer Floating User Single Install Annual SW Subscription &amp; Support Renewal</t>
  </si>
  <si>
    <t>M3L3-E0DV7LL-12</t>
  </si>
  <si>
    <t>[E0DV7LL] IBM Rational Software Architect Designer Floating User Single Install for System z Annual SW Subscription &amp; Support Renewal</t>
  </si>
  <si>
    <t>M3L3-E0DV8LL-12</t>
  </si>
  <si>
    <t>[E0DV8LL] IBM Rational Software Architect Designer Authorized User Annual SW Subscription &amp; Support Renewal</t>
  </si>
  <si>
    <t>M3L3-E0DV9LL-12</t>
  </si>
  <si>
    <t>[E0DV9LL] IBM Rational Software Architect Designer Authorized User Annual SW Subscription &amp; Support Renewal (z sellers)</t>
  </si>
  <si>
    <t>M3L3-E0DWFLL-12</t>
  </si>
  <si>
    <t>[E0DWFLL] IBM Spectrum Control Standard Select Edition per Storage Device Annual SW Subscription &amp; Support Renewal</t>
  </si>
  <si>
    <t>M3L3-E0DWPLL-12</t>
  </si>
  <si>
    <t>[E0DWPLL] IBM Developer for z Systems Authorized User for z Systems Annual SW Subscription &amp; Support Renewal</t>
  </si>
  <si>
    <t>M3L3-E0DWQLL-12</t>
  </si>
  <si>
    <t>[E0DWQLL] IBM Developer for z Systems Floating User Single Install for z Systems Annual SW Subscription &amp; Support Renewal</t>
  </si>
  <si>
    <t>M3L3-E0DX7LL-12</t>
  </si>
  <si>
    <t>[E0DX7LL] IBM Spectrum LSF Standard Edition Resource Value Unit Annual SW Subscription &amp; Support Renewal</t>
  </si>
  <si>
    <t>M3L3-E0DX9LL-12</t>
  </si>
  <si>
    <t>[E0DX9LL] IBM Spectrum Symphony Advanced Edition Resource Value Unit Annual SW Subscription &amp; Support Renewal</t>
  </si>
  <si>
    <t>M3L3-E0DXQLL-12</t>
  </si>
  <si>
    <t>[E0DXQLL] IBM InfoSphere Optim Archive Enterprise Ed Accelerator for Oracle Applications Terabyte System z Annual SW Subscription &amp; Support Renewal</t>
  </si>
  <si>
    <t>M3L3-E0DXRLL-12</t>
  </si>
  <si>
    <t>[E0DXRLL] IBM InfoSphere Optim Management Test Data Enterprise Edition Terabyte System z Annual SW Subscription &amp; Support Renewal</t>
  </si>
  <si>
    <t>M3L3-E0DXSLL-12</t>
  </si>
  <si>
    <t>[E0DXSLL] IBM InfoSphere Optim Test Data Management Enterprise Edition Non-Relational Connectors Terabyte System z Annual SW Subscription &amp; Support Renewal</t>
  </si>
  <si>
    <t>M3L3-E0DXULL-12</t>
  </si>
  <si>
    <t>[E0DXULL] IBM InfoSphere Optim Test Data Management Enterprise Edition Accelerator for Oracle Applications Terabyte System z Annual SW Subscription &amp; Support Renewal</t>
  </si>
  <si>
    <t>M3L3-E0DXVLL-12</t>
  </si>
  <si>
    <t>[E0DXVLL] IBM InfoSphere Optim Data Privacy Enterprise Edition Terabyte System z Annual SW Subscription &amp; Support Renewal</t>
  </si>
  <si>
    <t>M3L3-E0DXWLL-12</t>
  </si>
  <si>
    <t>[E0DXWLL] IBM InfoSphere Optim Data Privacy Enterprise Edition Accelerator for Oracle Applications Terabyte System z Annual SW Subscription &amp; Support Renewal</t>
  </si>
  <si>
    <t>M3L3-E0DXXLL-12</t>
  </si>
  <si>
    <t>[E0DXXLL] IBM InfoSphere Optim Data Privacy Enterprise Edition Non-Relational Connectors Terabyte System z Annual SW Subscription &amp; Support Renewal</t>
  </si>
  <si>
    <t>M3L3-E0DY0LL-12</t>
  </si>
  <si>
    <t>[E0DY0LL] IBM InfoSphere Optim Archive Enterprise Edition Terabyte System z Annual SW Subscription &amp; Support Renewal</t>
  </si>
  <si>
    <t>M3L3-E0DY1LL-12</t>
  </si>
  <si>
    <t>[E0DY1LL] IBM InfoSphere Optim Archive Enterprise Edition Open Data Manager Terabyte System z Annual SW Subscription &amp; Support Renewal</t>
  </si>
  <si>
    <t>M3L3-E0DY2LL-12</t>
  </si>
  <si>
    <t>[E0DY2LL] IBM InfoSphere Optim Archive Enterprise Edition Non-Relational Connectors Terabyte System z Annual SW Subscription &amp; Support Renewal</t>
  </si>
  <si>
    <t>M3L3-E0DYCLL-12</t>
  </si>
  <si>
    <t>[E0DYCLL] IBM SmartCloud Application Performance Management Standard Managed Virtual Server Annual SW Subscription &amp; Support Renewal</t>
  </si>
  <si>
    <t>M3L3-E0DYDLL-12</t>
  </si>
  <si>
    <t>[E0DYDLL] IBM SmartCloud Application Performance Management Entry Managed Virtual Server Annual SW Subscription &amp; Support Renewal</t>
  </si>
  <si>
    <t>M3L3-E0DYILL-12</t>
  </si>
  <si>
    <t>[E0DYILL] IBM SmartCloud Application Performance Management NON Production Managed Virtual Server Annual SW Subscription &amp; Support Renewal</t>
  </si>
  <si>
    <t>M3L3-E0EBPLL-12</t>
  </si>
  <si>
    <t>[E0EBPLL] IBM Security Guardium Data Encryption File Agent Processor Value Unit (PVU) Annual SW Subscription &amp; Support Renewal</t>
  </si>
  <si>
    <t>M3L3-E0ED1LL-12</t>
  </si>
  <si>
    <t>[E0ED1LL] IBM SmartCloud Application Performance Management Standard for zEnterprise BladeCenter Extension and Linux on System z Managed Virtual Server Annual SW Subscription &amp; Support Renewal</t>
  </si>
  <si>
    <t>M3L3-E0ED2LL-12</t>
  </si>
  <si>
    <t>[E0ED2LL] IBM SmartCloud Application Performance Management NON Production for zEnterprise BladeCenter Extension and Linux on System z Managed Virtual Server Annual SW Subscription &amp; Support Renewal</t>
  </si>
  <si>
    <t>M3L3-E0ED3LL-12</t>
  </si>
  <si>
    <t>[E0ED3LL] IBM SmartCloud Application Performance Management Entry for zEnterprise BladeCenter Extension and Linux on System z Managed Virtual Server Annual SW Subscription &amp; Support Renewal</t>
  </si>
  <si>
    <t>M3L3-E0ED5LL-12</t>
  </si>
  <si>
    <t>[E0ED5LL] IBM Content Manager OnDemand Full Text Search Processor Value Unit Annual SW Subscription &amp; Support Renewal</t>
  </si>
  <si>
    <t>M3L3-E0ED6LL-12</t>
  </si>
  <si>
    <t>[E0ED6LL] IBM Content Manager OnDemand Full Text Search for Linux on System z Processor Value Unit Annual SW Subscription &amp; Support Renewal</t>
  </si>
  <si>
    <t>M3L3-E0ED7LL-12</t>
  </si>
  <si>
    <t>[E0ED7LL] IBM Maximo Asset Management Express Use Authorized User Annual SW Subscription &amp; Support Renewal</t>
  </si>
  <si>
    <t>M3L3-E0ED8LL-12</t>
  </si>
  <si>
    <t>[E0ED8LL] IBM Maximo Asset Management Express Use for Linux on System z Authorized User Annual SW Subscription &amp; Support Renewal</t>
  </si>
  <si>
    <t>M3L3-E0ED9LL-12</t>
  </si>
  <si>
    <t>[E0ED9LL] IBM Maximo for Nuclear Power Limited Use Authorized User Annual SW Subscription &amp; Support Renewal</t>
  </si>
  <si>
    <t>M3L3-E0EDALL-12</t>
  </si>
  <si>
    <t>[E0EDALL] IBM Maximo for Nuclear Power Limited Use for Linux on System z Authorized User Annual SW Subscription &amp; Support Renewal</t>
  </si>
  <si>
    <t>M3L3-E0EDBLL-12</t>
  </si>
  <si>
    <t>[E0EDBLL] IBM Maximo for Oil and Gas Limited Use Authorized User Annual SW Subscription &amp; Support Renewal</t>
  </si>
  <si>
    <t>M3L3-E0EDCLL-12</t>
  </si>
  <si>
    <t>[E0EDCLL] IBM Maximo for Oil and Gas Limited Use for Linux on System z Authorized User Annual SW Subscription &amp; Support Renewal</t>
  </si>
  <si>
    <t>M3L3-E0EDDLL-12</t>
  </si>
  <si>
    <t>[E0EDDLL] IBM Maximo for Transportation Limited Use Authorized User Annual SW Subscription &amp; Support Renewal</t>
  </si>
  <si>
    <t>M3L3-E0EDELL-12</t>
  </si>
  <si>
    <t>[E0EDELL] IBM Maximo for Transportation Limited Use for Linux on System z Authorized User Annual SW Subscription &amp; Support Renewal</t>
  </si>
  <si>
    <t>M3L3-E0EDFLL-12</t>
  </si>
  <si>
    <t>[E0EDFLL] IBM Maximo for Utilities Limited Use Authorized User Annual SW Subscription &amp; Support Renewal</t>
  </si>
  <si>
    <t>M3L3-E0EEMLL-12</t>
  </si>
  <si>
    <t>[E0EEMLL] IBM Maximo for Utilities Limited Use for Linux on System z Authorized User Annual SW Subscription &amp; Support Renewal</t>
  </si>
  <si>
    <t>M3L3-E0EEQLL-12</t>
  </si>
  <si>
    <t>[E0EEQLL] IBM Maximo for Life Sciences Limited Use Authorized User Annual SW Subscription &amp; Support Renewal</t>
  </si>
  <si>
    <t>M3L3-E0EESLL-12</t>
  </si>
  <si>
    <t>[E0EESLL] IBM Maximo for Life Sciences Limited Use for Linux on System z Authorized User Annual SW Subscription &amp; Support Renewal</t>
  </si>
  <si>
    <t>M3L3-E0EEULL-12</t>
  </si>
  <si>
    <t>[E0EEULL] IBM Maximo for Government Limited Use Authorized User Annual SW Subscription &amp; Support Renewal</t>
  </si>
  <si>
    <t>M3L3-E0EEVLL-12</t>
  </si>
  <si>
    <t>[E0EEVLL] IBM Maximo for Government Limited Use for Linux on System z Authorized User Annual SW Subscription &amp; Support Renewal</t>
  </si>
  <si>
    <t>M3L3-E0EFALL-12</t>
  </si>
  <si>
    <t>[E0EFALL] IBM Sterling B2B Integrator Standard Edition per Processor Value Unit for Linux on System z Annual Software Subscription &amp; Support Renewal</t>
  </si>
  <si>
    <t>M3L3-E0EFCLL-12</t>
  </si>
  <si>
    <t>[E0EFCLL] IBM Sterling B2B Integrator Standard Edition per Connection for Linux on System z Annual Software Subscription &amp; Support Renewal</t>
  </si>
  <si>
    <t>M3L3-E0EGYLL-12</t>
  </si>
  <si>
    <t>[E0EGYLL] IBM Sterling File Gateway Standard per Install for Linux on System z Annual Software Subscription &amp; Support Renewal</t>
  </si>
  <si>
    <t>M3L3-E0EGZLL-12</t>
  </si>
  <si>
    <t>[E0EGZLL] IBM Sterling File Gateway Standard per Connection for Linux on System z Annual Software Subscription &amp; Support Renewal</t>
  </si>
  <si>
    <t>M3L3-E0EH9LL-12</t>
  </si>
  <si>
    <t>[E0EH9LL] IBM Sterling B2B Integrator Enterprise Edition per Processor Value Unit for Linux on System z Annual Software Subscription &amp; Support Renewal</t>
  </si>
  <si>
    <t>M3L3-E0EHKLL-12</t>
  </si>
  <si>
    <t>[E0EHKLL] IBM Sterling File Gateway Enterprise per Processor Value Unit for Linux on System z Annual Software Subscription &amp; Support Renewal</t>
  </si>
  <si>
    <t>M3L3-E0EJZLL-12</t>
  </si>
  <si>
    <t>[E0EJZLL] IBM Engineering Lifecycle Optimization Engineering Insights Authorized User Single Install Annual SW Subscription &amp; Support Renewal</t>
  </si>
  <si>
    <t>M3L3-E0EK1LL-12</t>
  </si>
  <si>
    <t>[E0EK1LL] IBM Engineering Lifecycle Optimization Engineering Insights for System Z Authorized User Single Install Annual SW Subscription &amp; Support Renewal</t>
  </si>
  <si>
    <t>M3L3-E0EK3LL-12</t>
  </si>
  <si>
    <t>[E0EK3LL] IBM Engineering Lifecycle Optimization Engineering Insights Floating User Single Install Annual SW Subscription &amp; Support Renewal</t>
  </si>
  <si>
    <t>M3L3-E0EK5LL-12</t>
  </si>
  <si>
    <t>[E0EK5LL] IBM Engineering Lifecycle Optimization Engineering Insights for System Z Floating User Single Install Annual SW Subscription &amp; Support Renewal</t>
  </si>
  <si>
    <t>M3L3-E0EKFLL-12</t>
  </si>
  <si>
    <t>[E0EKFLL] IBM Workload Automation for zEnterprise BladeCenter Extension and Linux on System z 10 Monthly Jobs Annual SW Subscription &amp; Support Renewal</t>
  </si>
  <si>
    <t>M3L3-E0EL7LL-12</t>
  </si>
  <si>
    <t>[E0EL7LL] IBM InfoSphere Optim Archive Enterprise Edition Terabyte Annual SW Subscription &amp; Support Renewal</t>
  </si>
  <si>
    <t>M3L3-E0EL8LL-12</t>
  </si>
  <si>
    <t>[E0EL8LL] IBM InfoSphere Optim Archive Enterprise Edition Open Data Manager Terabyte Annual SW Subscription &amp; Support Renewal</t>
  </si>
  <si>
    <t>M3L3-E0EL9LL-12</t>
  </si>
  <si>
    <t>[E0EL9LL] IBM InfoSphere Optim Archive Enterprise Edition Non-Relational Connectors Terabyte Annual SW Subscription &amp; Support Renewal</t>
  </si>
  <si>
    <t>M3L3-E0ELCLL-12</t>
  </si>
  <si>
    <t>[E0ELCLL] IBM Communications Server for Data Center Deployment Concurrent User Annual SW Subscription &amp; Support Renewal</t>
  </si>
  <si>
    <t>M3L3-E0ELDLL-12</t>
  </si>
  <si>
    <t>[E0ELDLL] IBM Communications Server for Data Center Deployment Processor Value Unit Annual SW Subscription &amp; Support Renewal</t>
  </si>
  <si>
    <t>M3L3-E0ELFLL-12</t>
  </si>
  <si>
    <t>[E0ELFLL] IBM Security Guardium Aggregator Software Appliance Install Annual SW Subscription &amp; Support Renewal</t>
  </si>
  <si>
    <t>M3L3-E0ELGLL-12</t>
  </si>
  <si>
    <t>[E0ELGLL] IBM Security Guardium Collector Software Appliance Install Annual SW Subscription &amp; Support Renewal</t>
  </si>
  <si>
    <t>M3L3-E0ELHLL-12</t>
  </si>
  <si>
    <t>[E0ELHLL] IBM Security Guardium Advanced Activity Monitor for Databases Processor Value Unit (PVU) Annual SW Subscription &amp; Support Renewal</t>
  </si>
  <si>
    <t>M3L3-E0ELJLL-12</t>
  </si>
  <si>
    <t>[E0ELJLL] IBM Security Guardium Advanced Activity Monitor for Databases Processor Value Unit (PVU) for Linux on System z Annual SW Subscription &amp; Support Renewal</t>
  </si>
  <si>
    <t>M3L3-E0ELLLL-12</t>
  </si>
  <si>
    <t>[E0ELLLL] IBM Security Guardium Standard Activity Monitor for z/OS Resource Value Unit Annual SW Subscription &amp; Support Renewal</t>
  </si>
  <si>
    <t>M3L3-E0ELMLL-12</t>
  </si>
  <si>
    <t>[E0ELMLL] IBM Security Guardium Standard Activity Monitor for z/OS Resource Value Unit for System z Annual SW Subscription &amp; Support Renewal</t>
  </si>
  <si>
    <t>M3L3-E0ELSLL-12</t>
  </si>
  <si>
    <t>[E0ELSLL] IBM Security Guardium Standard Activity Monitor for Databases Processor Value Unit (PVU) for Linux on System z Annual SW Subscription &amp; Support Renewal</t>
  </si>
  <si>
    <t>M3L3-E0ELTLL-12</t>
  </si>
  <si>
    <t>[E0ELTLL] IBM Security Guardium Standard Activity Monitor for Databases Processor Value Unit (PVU) Annual SW Subscription &amp; Support Renewal</t>
  </si>
  <si>
    <t>M3L3-E0ELULL-12</t>
  </si>
  <si>
    <t>[E0ELULL] IBM Security Guardium Central Management and Aggregation Pack for z/OS Resource Value Unit for System z Annual SW Subscription &amp; Support Renewal</t>
  </si>
  <si>
    <t>M3L3-E0ELXLL-12</t>
  </si>
  <si>
    <t>[E0ELXLL] IBM Security Guardium Central Management and Aggregation Pack Processor Value Unit (PVU) Annual SW Subscription &amp; Support Renewal</t>
  </si>
  <si>
    <t>M3L3-E0ELZLL-12</t>
  </si>
  <si>
    <t>[E0ELZLL] IBM Security Guardium Central Management and Aggregation Pack Processor Value Unit (PVU) for Linux on System z Annual SW Subscription &amp; Support Renewal</t>
  </si>
  <si>
    <t>M3L3-E0EMTLL-12</t>
  </si>
  <si>
    <t>[E0EMTLL] IBM InfoSphere Optim Test Data Management Workgroup Edition Non-Relational Connectors Terabyte System z Annual SW Subscription &amp; Support Renewal</t>
  </si>
  <si>
    <t>M3L3-E0EMWLL-12</t>
  </si>
  <si>
    <t>[E0EMWLL] IBM ILOG CPLEX Optimizer for Non-Production Processor Value Unit (PVU) Annual SW Subscription &amp; Support Renewal</t>
  </si>
  <si>
    <t>M3L3-E0EMXLL-12</t>
  </si>
  <si>
    <t>[E0EMXLL] IBM InfoSphere Optim Data Privacy Workgroup Edition Terabyte Annual SW Subscription &amp; Support Renewal</t>
  </si>
  <si>
    <t>M3L3-E0EMYLL-12</t>
  </si>
  <si>
    <t>[E0EMYLL] IBM InfoSphere Optim Test Data Management Workgroup Edition Oracle Applications Terabyte Annual SW Subscription &amp; Support Renewal</t>
  </si>
  <si>
    <t>M3L3-E0EMZLL-12</t>
  </si>
  <si>
    <t>[E0EMZLL] IBM InfoSphere Optim Test Data Management Workgroup Edition Oracle Applications Terabyte System z Annual SW Subscription &amp; Support Renewal</t>
  </si>
  <si>
    <t>M3L3-E0EN0LL-12</t>
  </si>
  <si>
    <t>[E0EN0LL] IBM InfoSphere Optim Data Privacy Workgroup Edition Accelerator Oracle Applications Terabyte Annual SW Subscription &amp; Support Renewal</t>
  </si>
  <si>
    <t>M3L3-E0EN1LL-12</t>
  </si>
  <si>
    <t>[E0EN1LL] IBM InfoSphere Optim Data Privacy Workgroup Edition Accelerator Oracle Applications Terabyte System z Annual SW Subscription &amp; Support Renewal</t>
  </si>
  <si>
    <t>M3L3-E0EN2LL-12</t>
  </si>
  <si>
    <t>[E0EN2LL] IBM InfoSphere Optim Data Privacy Workgroup Edition Terabyte System z Annual SW Subscription &amp; Support Renewal</t>
  </si>
  <si>
    <t>M3L3-E0EN3LL-12</t>
  </si>
  <si>
    <t>[E0EN3LL] IBM InfoSphere Optim Data Privacy Workgroup Edition Non-Relational Connectors Terabyte Annual SW Subscription &amp; Support Renewal</t>
  </si>
  <si>
    <t>M3L3-E0EN4LL-12</t>
  </si>
  <si>
    <t>[E0EN4LL] IBM InfoSphere Optim Data Privacy Workgroup Edition Non-Relational Connectors Terabyte System z Annual SW Subscription &amp; Support Renewal</t>
  </si>
  <si>
    <t>M3L3-E0EN5LL-12</t>
  </si>
  <si>
    <t>[E0EN5LL] IBM ILOG CPLEX Optimizer Single User Edition Client Device Annual SW Subscription &amp; Support Renewal</t>
  </si>
  <si>
    <t>M3L3-E0F15LL-12</t>
  </si>
  <si>
    <t>[E0F15LL] IBM InfoSphere Optim Test Data Management Workgroup Edition Non-Relational Connectors Terabyte Annual SW Subscription &amp; Support Renewal</t>
  </si>
  <si>
    <t>M3L3-E0F16LL-12</t>
  </si>
  <si>
    <t>[E0F16LL] IBM InfoSphere Optim Test Data Management Workgroup Edition Terabyte Annual SW Subscription &amp; Support Renewal</t>
  </si>
  <si>
    <t>M3L3-E0F17LL-12</t>
  </si>
  <si>
    <t>[E0F17LL] IBM InfoSphere Optim Test Data Management Workgroup Edition Terabyte System z Annual SW Subscription &amp; Support Renewal</t>
  </si>
  <si>
    <t>M3L3-E0F19LL-12</t>
  </si>
  <si>
    <t>[E0F19LL] IBM InfoSphere Optim Archive Workgroup Edition Non-Relational Connectors Terabyte Annual SW Subscription &amp; Support Renewal</t>
  </si>
  <si>
    <t>M3L3-E0F1ALL-12</t>
  </si>
  <si>
    <t>[E0F1ALL] IBM InfoSphere Optim Archive Workgroup Edition Non-Relational Connectors Terabyte System z Annual SW Subscription &amp; Support Renewal</t>
  </si>
  <si>
    <t>M3L3-E0F1BLL-12</t>
  </si>
  <si>
    <t>[E0F1BLL] IBM InfoSphere Optim Archive Workgroup Edition Accelerator Oracle Applications Terabyte System z Annual SW Subscription &amp; Support Renewal</t>
  </si>
  <si>
    <t>M3L3-E0F1CLL-12</t>
  </si>
  <si>
    <t>[E0F1CLL] IBM InfoSphere Optim Archive Workgroup Edition Open Data Manager Terabyte Annual SW Subscription &amp; Support Renewal</t>
  </si>
  <si>
    <t>M3L3-E0F1DLL-12</t>
  </si>
  <si>
    <t>[E0F1DLL] IBM InfoSphere Optim Archive Workgroup Edition Open Data Manager Terabyte System z Annual SW Subscription &amp; Support Renewal</t>
  </si>
  <si>
    <t>M3L3-E0F1ELL-12</t>
  </si>
  <si>
    <t>[E0F1ELL] IBM InfoSphere Optim Archive Workgroup Edition Accelerator Oracle Applications Terabyte Annual SW Subscription &amp; Support Renewal</t>
  </si>
  <si>
    <t>M3L3-E0F1FLL-12</t>
  </si>
  <si>
    <t>[E0F1FLL] IBM InfoSphere Optim Archive Workgroup Edition Terabyte System z Annual SW Subscription &amp; Support Renewal</t>
  </si>
  <si>
    <t>M3L3-E0F1GLL-12</t>
  </si>
  <si>
    <t>[E0F1GLL] IBM InfoSphere Optim Archive Workgroup Edition Terabyte Annual SW Subscription &amp; Support Renewal</t>
  </si>
  <si>
    <t>M3L3-E0F23LL-12</t>
  </si>
  <si>
    <t>[E0F23LL] IBM Rational Lifecycle Integration Adapters Tasktop Edition Processor Value Unit (PVU) Annual SW Subscription &amp; Support Renewal</t>
  </si>
  <si>
    <t>M3L3-E0F24LL-12</t>
  </si>
  <si>
    <t>[E0F24LL] IBM Rational Lifecycle Integration Adapters Tasktop Edition for System Z Processor Value Unit (PVU) Annual SW Subscription &amp; Support Renewal</t>
  </si>
  <si>
    <t>M3L3-E0F3KLL-12</t>
  </si>
  <si>
    <t>[E0F3KLL] IBM Query Routing for Watson Explorer Application instance Annual SW Subscription &amp; Support Renewal 12 Months</t>
  </si>
  <si>
    <t>M3L3-E0F3LLL-12</t>
  </si>
  <si>
    <t>[E0F3LLL] IBM Tivoli Composite Application Manager For Applications 3 Agent Pack Resource Value Unit Annual SW Subscription &amp; Support Renewal</t>
  </si>
  <si>
    <t>M3L3-E0F3MLL-12</t>
  </si>
  <si>
    <t>[E0F3MLL] IBM Tivoli Composite Application Manager For Applications 3 Agent Pack Resource Value Unit For zEnterprise BladeCenter Extension and Linux on System z Annual SW Subscription &amp; Support Renewal</t>
  </si>
  <si>
    <t>M3L3-E0F3NLL-12</t>
  </si>
  <si>
    <t>[E0F3NLL] IBM Tivoli Composite Application Manager For Applications Full Agent Pack Resource Value Unit Annual SW Subscription &amp; Support Renewal</t>
  </si>
  <si>
    <t>M3L3-E0F3PLL-12</t>
  </si>
  <si>
    <t>[E0F3PLL] IBM Tivoli Composite Application Manager For Applications Full Agent Pack Resource Value Unit For zEnterprise BladeCenter Extension and Linux on System z Annual SW Subscription &amp; Support Renewal</t>
  </si>
  <si>
    <t>M3L3-E0F3QLL-12</t>
  </si>
  <si>
    <t>[E0F3QLL] IBM Tivoli Tivoli Composite Application Manager for Applications Single Agent Resource Value Unit Annual SW Subscription &amp; Support Renewal</t>
  </si>
  <si>
    <t>M3L3-E0F3RLL-12</t>
  </si>
  <si>
    <t>[E0F3RLL] IBM Tivoli Tivoli Composite Application Manager for Applications Single Agent Resource Value Unit For zEnterprise BladeCenter Extension and Linux on System z Annual SW Subscription &amp; Support Renewal</t>
  </si>
  <si>
    <t>M3L3-E0F44LL-12</t>
  </si>
  <si>
    <t>[E0F44LL] IBM TRIRIGA Workplace Reservation Manager per Install Annual SW Subscription &amp; Support Renewal</t>
  </si>
  <si>
    <t>M3L3-E0F47LL-12</t>
  </si>
  <si>
    <t>[E0F47LL] IBM TRIRIGA Workplace Reservation Manager Non Production Environment per Install Annual SW Subscription &amp; Support Renewal</t>
  </si>
  <si>
    <t>M3L3-E0F4PLL-12</t>
  </si>
  <si>
    <t>[E0F4PLL] IBM Security QRadar SIEM All-in-One 31XX Install Annual SW Subscription &amp; Support Renewal</t>
  </si>
  <si>
    <t>M3L3-E0F4QLL-12</t>
  </si>
  <si>
    <t>[E0F4QLL] IBM Security QRadar SIEM Event Capacity Pack Increase of 2.5K EPS Install Annual SW Subscription &amp; Support Renewal</t>
  </si>
  <si>
    <t>M3L3-E0F4RLL-12</t>
  </si>
  <si>
    <t>[E0F4RLL] IBM Security QRadar SIEM Flow Capacity Pack Increase of 100K FPM Install Annual SW Subscription &amp; Support Renewal</t>
  </si>
  <si>
    <t>M3L3-E0F4ZLL-12</t>
  </si>
  <si>
    <t>[E0F4ZLL] IBM Control Center Managed Server Monitoring for Mainframe Sessions per Simultaneous Session Annual Software Service &amp; Support Renewal</t>
  </si>
  <si>
    <t>M3L3-E0F5ZLL-12</t>
  </si>
  <si>
    <t>[E0F5ZLL] IBM Streams Resource Value Unit Annual SW Subscription &amp; Support Renewal</t>
  </si>
  <si>
    <t>M3L3-E0F7PLL-12</t>
  </si>
  <si>
    <t>[E0F7PLL] IBM Engineering Lifecycle Management Base Contributor Authorized User Single Install Annual SW Subscription &amp; Support Renewal</t>
  </si>
  <si>
    <t>M3L3-E0F7RLL-12</t>
  </si>
  <si>
    <t>[E0F7RLL] IBM Engineering Lifecycle Management Base Contributor Floating User Single Install Annual SW Subscription &amp; Support Renewal</t>
  </si>
  <si>
    <t>M3L3-E0FA2LL-12</t>
  </si>
  <si>
    <t>[E0FA2LL] IBM Engineering Test Management Quality Professional for Workgroups Authorized User Single Install Annual SW Subscription &amp; Support Renewal</t>
  </si>
  <si>
    <t>M3L3-E0FA4LL-12</t>
  </si>
  <si>
    <t>[E0FA4LL] IBM Engineering Test Management Quality Professional for Workgroups for System Z Authorized User Single Install Annual SW Subscription &amp; Support Renewal</t>
  </si>
  <si>
    <t>M3L3-E0FANLL-12</t>
  </si>
  <si>
    <t>[E0FANLL] IBM WebSphere IBM WebSphere MQ Telemetry Retail Store Editon Install Annual SW Subscription &amp; Support Renewal</t>
  </si>
  <si>
    <t>M3L3-E0FWGLL-12</t>
  </si>
  <si>
    <t>[E0FWGLL] IBM Engineering Requirements Management DOORS Next Analyst for Workgroups Authorized User Single Install Annual SW Subscription &amp; Support Renewal</t>
  </si>
  <si>
    <t>M3L3-E0FWHLL-12</t>
  </si>
  <si>
    <t>[E0FWHLL] IBM Engineering Requirements Management DOORS Next Analyst for Workgroups for System z Authorized User Single Install Annual SW Subscription &amp; Support Renewal</t>
  </si>
  <si>
    <t>M3L3-E0FXCLL-12</t>
  </si>
  <si>
    <t>[E0FXCLL] IBM Intelligent Operations Center Consumer User per Resource Value Unit Annual SW Subscription &amp; Support Renewal</t>
  </si>
  <si>
    <t>M3L3-E0FXDLL-12</t>
  </si>
  <si>
    <t>[E0FXDLL] IBM Intelligent Operations Center Standard User per Concurrent User Annual SW Subscription &amp; Support Renewal</t>
  </si>
  <si>
    <t>M3L3-E0FZILL-12</t>
  </si>
  <si>
    <t>[E0FZILL] IBM Developer for Z systems HLL/WB Edition Authorized User for Z systems Annual SW Subscription &amp; Support Renewal 12 Months</t>
  </si>
  <si>
    <t>M3L3-E0G1BLL-12</t>
  </si>
  <si>
    <t>[E0G1BLL] IBM Security QRadar SIEM All-in-One 21XX Install Annual SW Subscription &amp; Support Renewal</t>
  </si>
  <si>
    <t>M3L3-E0G1CLL-12</t>
  </si>
  <si>
    <t>[E0G1CLL] IBM Security QRadar SIEM All-in-One 21XX Failover Install Annual SW Subscription &amp; Support Renewal</t>
  </si>
  <si>
    <t>M3L3-E0G1DLL-12</t>
  </si>
  <si>
    <t>[E0G1DLL] IBM Security QRadar SIEM All-in-One 31XX Failover Install Annual SW Subscription &amp; Support Renewal</t>
  </si>
  <si>
    <t>M3L3-E0G1ELL-12</t>
  </si>
  <si>
    <t>[E0G1ELL] IBM Security QRadar SIEM Console 31XX Install Annual SW Subscription &amp; Support Renewal</t>
  </si>
  <si>
    <t>M3L3-E0G1FLL-12</t>
  </si>
  <si>
    <t>[E0G1FLL] IBM Security QRadar SIEM Console 31XX Failover Install Annual SW Subscription &amp; Support Renewal</t>
  </si>
  <si>
    <t>M3L3-E0G1GLL-12</t>
  </si>
  <si>
    <t>[E0G1GLL] IBM Security Qradar SIEM Event Processor 16XX Install Annual SW Subscription &amp; Support Renewal</t>
  </si>
  <si>
    <t>M3L3-E0G1HLL-12</t>
  </si>
  <si>
    <t>[E0G1HLL] IBM Security Qradar SIEM Event Processor 16XX Failover Install Annual SW Subscription &amp; Support Renewal</t>
  </si>
  <si>
    <t>M3L3-E0G1ILL-12</t>
  </si>
  <si>
    <t>[E0G1ILL] IBM Security Qradar SIEM Flow Processor 17XX Install Annual SW Subscription &amp; Support Renewal</t>
  </si>
  <si>
    <t>M3L3-E0G1JLL-12</t>
  </si>
  <si>
    <t>[E0G1JLL] IBM Security Qradar SIEM Flow Processor 17XX Failover Install Annual SW Subscription &amp; Support Renewal</t>
  </si>
  <si>
    <t>M3L3-E0G1KLL-12</t>
  </si>
  <si>
    <t>[E0G1KLL] IBM Security QRadar SIEM Event/Flow Processor 18XX Install Annual SW Subscription &amp; Support Renewal</t>
  </si>
  <si>
    <t>M3L3-E0G1LLL-12</t>
  </si>
  <si>
    <t>[E0G1LLL] IBM Security QRadar SIEM Event/Flow Processor 18XX Failover Install Annual SW Subscription &amp; Support Renewal</t>
  </si>
  <si>
    <t>M3L3-E0G1MLL-12</t>
  </si>
  <si>
    <t>[E0G1MLL] IBM Security QRadar Log Manager All-in-One 21XX Install Annual SW Subscription &amp; Support Renewal</t>
  </si>
  <si>
    <t>M3L3-E0G1NLL-12</t>
  </si>
  <si>
    <t>[E0G1NLL] IBM Security QRadar Log Manager All-in-One 21XX Failover Install Annual SW Subscription &amp; Support Renewal</t>
  </si>
  <si>
    <t>M3L3-E0G1PLL-12</t>
  </si>
  <si>
    <t>[E0G1PLL] IBM Security QRadar Log Manager All-in-One 31XX Install Annual SW Subscription &amp; Support Renewal</t>
  </si>
  <si>
    <t>M3L3-E0G1QLL-12</t>
  </si>
  <si>
    <t>[E0G1QLL] IBM Security QRadar Log Manager All-in-One 31XX Failover Install Annual SW Subscription &amp; Support Renewal</t>
  </si>
  <si>
    <t>M3L3-E0G1RLL-12</t>
  </si>
  <si>
    <t>[E0G1RLL] IBM Security QRadar Log Manager Console 31XX Install Annual SW Subscription &amp; Support Renewal</t>
  </si>
  <si>
    <t>M3L3-E0G1SLL-12</t>
  </si>
  <si>
    <t>[E0G1SLL] IBM Security QRadar Log Manager Console 31XX Failover Install Annual SW Subscription &amp; Support Renewal</t>
  </si>
  <si>
    <t>M3L3-E0G1TLL-12</t>
  </si>
  <si>
    <t>[E0G1TLL] IBM Security QRadar Log Manager Event Processor 16XX Install Annual SW Subscription &amp; Support Renewal</t>
  </si>
  <si>
    <t>M3L3-E0G1ULL-12</t>
  </si>
  <si>
    <t>[E0G1ULL] IBM Security QRadar Log Manager Event Processor 16XX Failover Install Annual SW Subscription &amp; Support Renewal</t>
  </si>
  <si>
    <t>M3L3-E0G1YLL-12</t>
  </si>
  <si>
    <t>[E0G1YLL] IBM Security QRadar SIEM All-in-One Software 21XX Install Annual SW Subscription &amp; Support Renewal</t>
  </si>
  <si>
    <t>M3L3-E0G1ZLL-12</t>
  </si>
  <si>
    <t>[E0G1ZLL] IBM Security QRadar SIEM All-In-One Software 21XX Failover Install Annual SW Subscription &amp; Support Renewal</t>
  </si>
  <si>
    <t>M3L3-E0G20LL-12</t>
  </si>
  <si>
    <t>[E0G20LL] IBM Security QRadar SIEM All-in-One Software 31XX Install Annual SW Subscription &amp; Support Renewal</t>
  </si>
  <si>
    <t>M3L3-E0G21LL-12</t>
  </si>
  <si>
    <t>[E0G21LL] IBM Security QRadar SIEM All-In-One Software 31XX Failover Install Annual SW Subscription &amp; Support Renewal</t>
  </si>
  <si>
    <t>M3L3-E0G22LL-12</t>
  </si>
  <si>
    <t>[E0G22LL] IBM Security QRadar SIEM Console Software 31XX Install Annual SW Subscription &amp; Support Renewal</t>
  </si>
  <si>
    <t>M3L3-E0G23LL-12</t>
  </si>
  <si>
    <t>[E0G23LL] IBM Security QRadar SIEM Console Software 31XX Failover Install Annual SW Subscription &amp; Support Renewal</t>
  </si>
  <si>
    <t>M3L3-E0G25LL-12</t>
  </si>
  <si>
    <t>[E0G25LL] IBM Security QRadar SIEM Event Processor Software 16XX Failover Install Annual SW Subscription &amp; Support Renewal</t>
  </si>
  <si>
    <t>M3L3-E0G27LL-12</t>
  </si>
  <si>
    <t>[E0G27LL] IBM Security QRadar SIEM Flow Processor Software 17XX Failover Install Annual SW Subscription &amp; Support Renewal</t>
  </si>
  <si>
    <t>M3L3-E0G28LL-12</t>
  </si>
  <si>
    <t>[E0G28LL] IBM Security QRadar SIEM Event/Flow Processor Software 18XX Install Annual SW Subscription &amp; Support Renewal</t>
  </si>
  <si>
    <t>M3L3-E0G29LL-12</t>
  </si>
  <si>
    <t>[E0G29LL] IBM Security QRadar SIEM Event/Flow Processor Software 18XX Failover Install Annual SW Subscription &amp; Support Renewal</t>
  </si>
  <si>
    <t>M3L3-E0G2DLL-12</t>
  </si>
  <si>
    <t>[E0G2DLL] IBM Security QRadar SIEM All-In-One Virtual 3190 Failover Install Annual SW Subscription &amp; Support Renewal</t>
  </si>
  <si>
    <t>M3L3-E0G2FLL-12</t>
  </si>
  <si>
    <t>[E0G2FLL] IBM Security QRadar SIEM Console Virtual 3190 Failover Install Annual SW Subscription &amp; Support Renewal</t>
  </si>
  <si>
    <t>M3L3-E0G2HLL-12</t>
  </si>
  <si>
    <t>[E0G2HLL] IBM Security QRadar SIEM Event Processor Virtual 1690 Failover Install Annual SW Subscription &amp; Support Renewal</t>
  </si>
  <si>
    <t>M3L3-E0G2ILL-12</t>
  </si>
  <si>
    <t>[E0G2ILL] IBM Security QRadar SIEM Flow Processor Virtual 1790 Install Annual SW Subscription &amp; Support Renewal</t>
  </si>
  <si>
    <t>M3L3-E0G2JLL-12</t>
  </si>
  <si>
    <t>[E0G2JLL] IBM Security QRadar SIEM Flow Processor Virtual 1790 Failover Install Annual SW Subscription &amp; Support Renewal</t>
  </si>
  <si>
    <t>M3L3-E0G2LLL-12</t>
  </si>
  <si>
    <t>[E0G2LLL] IBM Security QRadar Log Manager All-in-One Virtual 3190 Failover Install Annual SW Subscription &amp; Support Renewal</t>
  </si>
  <si>
    <t>M3L3-E0G2NLL-12</t>
  </si>
  <si>
    <t>[E0G2NLL] IBM Security QRadar Log Manager Console Virtual 3190 Failover Install Annual SW Subscription &amp; Support Renewal</t>
  </si>
  <si>
    <t>M3L3-E0G2QLL-12</t>
  </si>
  <si>
    <t>[E0G2QLL] IBM Security QRadar Log Manager Event Processor Virtual 1690 Failover Install Annual SW Subscription &amp; Support Renewal</t>
  </si>
  <si>
    <t>M3L3-E0G2ULL-12</t>
  </si>
  <si>
    <t>[E0G2ULL] IBM Security QRadar SIEM Event Capacity Increase of 2.5K EPS Failover Install Annual SW Subscription &amp; Support Renewal</t>
  </si>
  <si>
    <t>M3L3-E0G2VLL-12</t>
  </si>
  <si>
    <t>[E0G2VLL] IBM Security QRadar SIEM Event Capacity Increase from 1K to 2.5K EPS Install Annual SW Subscription &amp; Support Renewal</t>
  </si>
  <si>
    <t>M3L3-E0G2WLL-12</t>
  </si>
  <si>
    <t>[E0G2WLL] IBM Security QRadar SIEM Event Capacity Increase from 1K to 2.5K EPS Failover Install Annual SW Subscription &amp; Support Renewal</t>
  </si>
  <si>
    <t>M3L3-E0G2XLL-12</t>
  </si>
  <si>
    <t>[E0G2XLL] IBM Security QRadar Log Manager Event Capacity Increase of 2.5K EPS Install Annual SW Subscription &amp; Support Renewal</t>
  </si>
  <si>
    <t>M3L3-E0G2YLL-12</t>
  </si>
  <si>
    <t>[E0G2YLL] IBM Security QRadar Log Manager Event Capacity Increase of 2.5K EPS Failover Install Annual SW Subscription &amp; Support Renewal</t>
  </si>
  <si>
    <t>M3L3-E0G2ZLL-12</t>
  </si>
  <si>
    <t>[E0G2ZLL] IBM Security QRadar Log Manager Event Capacity Increase from 500 to 1K EPS Install Annual SW Subscription &amp; Support Renewal</t>
  </si>
  <si>
    <t>M3L3-E0G30LL-12</t>
  </si>
  <si>
    <t>[E0G30LL] IBM Security QRadar Log Manager Event Capacity Increase from 500 to 1K EPS Failover Install Annual SW Subscription &amp; Support Renewal</t>
  </si>
  <si>
    <t>M3L3-E0G31LL-12</t>
  </si>
  <si>
    <t>[E0G31LL] IBM Security QRadar Log Manager Event Capacity Increase from 1Kto 2.5K EPS Install Annual SW Subscription &amp; Support Renewal</t>
  </si>
  <si>
    <t>M3L3-E0G32LL-12</t>
  </si>
  <si>
    <t>[E0G32LL] IBM Security QRadar Log Manager Event Capacity Increase from 1K to 2.5K EPS Failover Install Annual SW Subscription &amp; Support Renewal</t>
  </si>
  <si>
    <t>M3L3-E0G33LL-12</t>
  </si>
  <si>
    <t>[E0G33LL] IBM Security QRadar SIEM Flow Capacity Increase of 100K FPM for Failover Install Annual SW Subscription &amp; Support Renewal</t>
  </si>
  <si>
    <t>M3L3-E0G34LL-12</t>
  </si>
  <si>
    <t>[E0G34LL] IBM Security QRadar SIEM Flow Capacity Increase from 25K to 50K FPM Install Annual SW Subscription &amp; Support Renewal</t>
  </si>
  <si>
    <t>M3L3-E0G35LL-12</t>
  </si>
  <si>
    <t>[E0G35LL] IBM Security QRadar SIEM Flow Capacity Increase 25K to 50K FPM Failover Install Annual SW Subscription &amp; Support Renewal</t>
  </si>
  <si>
    <t>M3L3-E0G36LL-12</t>
  </si>
  <si>
    <t>[E0G36LL] IBM Security QRadar SIEM Flow Capacity Increase 50K to 100K FPM Install Annual SW Subscription &amp; Support Renewal</t>
  </si>
  <si>
    <t>M3L3-E0G37LL-12</t>
  </si>
  <si>
    <t>[E0G37LL] IBM Security QRadar SIEM Flow Capacity Increase 50K to 100K FPM Failover Install Annual SW Subscription &amp; Support Renewal</t>
  </si>
  <si>
    <t>M3L3-E0G38LL-12</t>
  </si>
  <si>
    <t>[E0G38LL] IBM Security QRadar Virtual SIEM Event Capacity Increase of 100 EPS Install Annual SW Subscription &amp; Support Renewal</t>
  </si>
  <si>
    <t>M3L3-E0G39LL-12</t>
  </si>
  <si>
    <t>[E0G39LL] IBM Security QRadar Virtual SIEM Event Capacity Increase of 100 EPS Failover Install Annual SW Subscription &amp; Support Renewal</t>
  </si>
  <si>
    <t>M3L3-E0G3ALL-12</t>
  </si>
  <si>
    <t>[E0G3ALL] IBM Security QRadar Virtual Log Manager Event Capacity Increase of 100 EPS Install Annual SW Subscription &amp; Support Renewal</t>
  </si>
  <si>
    <t>M3L3-E0G3BLL-12</t>
  </si>
  <si>
    <t>[E0G3BLL] IBM Security QRadar Virtual Log Manager Event Capacity Increase of 100 EPS Failover Install Annual SW Subscription &amp; Support Renewal</t>
  </si>
  <si>
    <t>M3L3-E0G3CLL-12</t>
  </si>
  <si>
    <t>[E0G3CLL] IBM Security QRadar Virtual SIEM Flow Capacity Increase from 15K to 25K FPM Install Annual SW Subscription &amp; Support Renewal</t>
  </si>
  <si>
    <t>M3L3-E0G3DLL-12</t>
  </si>
  <si>
    <t>[E0G3DLL] IBM Security QRadar Virtual SIEM Flow Capacity Increase from 15K to 25K FPM Failover Install Annual SW Subscription &amp; Support Renewal</t>
  </si>
  <si>
    <t>M3L3-E0G3RLL-12</t>
  </si>
  <si>
    <t>[E0G3RLL] IBM Security QRadar Risk Manager Added 50 Standard Configuration Source Install Annual SW Subscription &amp; Support Renewal</t>
  </si>
  <si>
    <t>M3L3-E0G3SLL-12</t>
  </si>
  <si>
    <t>[E0G3SLL] IBM Security QRadar Risk Manager Added 100 Standard Configuration Source Install Annual SW Subscription &amp; Support Renewal</t>
  </si>
  <si>
    <t>M3L3-E0G3TLL-12</t>
  </si>
  <si>
    <t>[E0G3TLL] IBM Security QRadar Risk Manager Added 250 Standard Configuration Source Install Annual SW Subscription &amp; Support Renewal</t>
  </si>
  <si>
    <t>M3L3-E0G3ULL-12</t>
  </si>
  <si>
    <t>[E0G3ULL] IBM Security QRadar Risk Manager Added 500 Standard Configuration Source Install Annual SW Subscription &amp; Support Renewal</t>
  </si>
  <si>
    <t>M3L3-E0G3VLL-12</t>
  </si>
  <si>
    <t>[E0G3VLL] IBM Security QRadar Risk Manager Added 1000 Standard Configuration Source Install Annual SW Subscription &amp; Support Renewal</t>
  </si>
  <si>
    <t>M3L3-E0G3WLL-12</t>
  </si>
  <si>
    <t>[E0G3WLL] IBM Security QRadar Risk Manager Added 2500 Standard Configuration Source Install Annual SW Subscription &amp; Support Renewal</t>
  </si>
  <si>
    <t>M3L3-E0G3XLL-12</t>
  </si>
  <si>
    <t>[E0G3XLL] IBM Security QRadar Risk Manager Added 5000 Standard Configuration Source Install Annual SW Subscription &amp; Support Renewal</t>
  </si>
  <si>
    <t>M3L3-E0G3YLL-12</t>
  </si>
  <si>
    <t>[E0G3YLL] IBM Security QRadar Risk Manager Added 50 Remote/Branch Configuration Source Install Annual SW Subscription &amp; Support Renewal</t>
  </si>
  <si>
    <t>M3L3-E0G3ZLL-12</t>
  </si>
  <si>
    <t>[E0G3ZLL] IBM Security QRadar Risk Manager Added 100 Remote/Branch Configuration Source Install Annual SW Subscription &amp; Support Renewal</t>
  </si>
  <si>
    <t>M3L3-E0G40LL-12</t>
  </si>
  <si>
    <t>[E0G40LL] IBM Security QRadar Risk Manager Added 250 Remote/Branch Configuration Source Install Annual SW Subscription &amp; Support Renewal</t>
  </si>
  <si>
    <t>M3L3-E0G41LL-12</t>
  </si>
  <si>
    <t>[E0G41LL] IBM Security QRadar Risk Manager Added 500 Remote/Branch Configuration Source Install Annual SW Subscription &amp; Support Renewal</t>
  </si>
  <si>
    <t>M3L3-E0G42LL-12</t>
  </si>
  <si>
    <t>[E0G42LL] IBM Security QRadar Risk Manager Added 1000 Remote/Branch Configuration Source Install Annual SW Subscription &amp; Support Renewal</t>
  </si>
  <si>
    <t>M3L3-E0G43LL-12</t>
  </si>
  <si>
    <t>[E0G43LL] IBM Security QRadar Risk Manager Added 2500 Remote/Branch Configuration Source Install Annual SW Subscription &amp; Support Renewal</t>
  </si>
  <si>
    <t>M3L3-E0G44LL-12</t>
  </si>
  <si>
    <t>[E0G44LL] IBM Security QRadar Risk Manager Added 5000 Remote/Branch Configuration Source Install Annual SW Subscription &amp; Support Renewal</t>
  </si>
  <si>
    <t>M3L3-E0GZYLL-12</t>
  </si>
  <si>
    <t>[E0GZYLL] IBM Security QRadar Log Manager All-in-One Software 31XX Failover Install Annual SW Subscription &amp; Support Renewal</t>
  </si>
  <si>
    <t>M3L3-E0GZZLL-12</t>
  </si>
  <si>
    <t>[E0GZZLL] IBM Security QRadar Log Manager All-in-One Software 31XX Install Annual SW Subscription &amp; Support Renewal</t>
  </si>
  <si>
    <t>M3L3-E0H00LL-12</t>
  </si>
  <si>
    <t>[E0H00LL] IBM Security QRadar Log Manager Event Processor Software 16XX Failover Install Annual SW Subscription &amp; Support Renewal</t>
  </si>
  <si>
    <t>M3L3-E0H01LL-12</t>
  </si>
  <si>
    <t>[E0H01LL] IBM Security QRadar Log Manager All-in-One Software 21XX Failover Install Annual SW Subscription &amp; Support Renewal</t>
  </si>
  <si>
    <t>M3L3-E0H03LL-12</t>
  </si>
  <si>
    <t>[E0H03LL] IBM Security QRadar Log Manager All-in-One Software 21XX Install Annual SW Subscription &amp; Support Renewal</t>
  </si>
  <si>
    <t>M3L3-E0H6VLL-12</t>
  </si>
  <si>
    <t>[E0H6VLL] IBM Content Manager OnDemand Eligible Participant Linux on System z Resource Value Unit Annual SW Subscription &amp; Support Renewal</t>
  </si>
  <si>
    <t>M3L3-E0H9CLL-12</t>
  </si>
  <si>
    <t>[E0H9CLL] IBM SPSS Statistics Base Server for zEnterprise BladeCenter Extension and Linux on System z Processor Value Unit (PVU) Annual SW Subscription &amp; Support Renewal</t>
  </si>
  <si>
    <t>M3L3-E0H9LLL-12</t>
  </si>
  <si>
    <t>[E0H9LLL] IBM ODM Server Express for Non-Production Environment for Linux on IBM Z Processor Value Unit (PVU) Annual SW Subscription &amp; Support Renewal</t>
  </si>
  <si>
    <t>M3L3-E0H9XLL-12</t>
  </si>
  <si>
    <t>[E0H9XLL] IBM InfoSphere Optim Data Growth Solution for Oracle Applications Processor Value Unit (PVU) Annual SW Subscription &amp; Support Renewal</t>
  </si>
  <si>
    <t>M3L3-E0H9YLL-12</t>
  </si>
  <si>
    <t>[E0H9YLL] IBM InfoSphere Optim Test Data Management Solution for Oracle Applications Processor Value Unit (PVU) Annual SW Subscription &amp; Support Renewal</t>
  </si>
  <si>
    <t>M3L3-E0H9ZLL-12</t>
  </si>
  <si>
    <t>[E0H9ZLL] IBM InfoSphere Optim Test Data Management Solution for Oracle Applications Data Privacy Option Processor Value Unit (PVU) Annual SW Subscription &amp; Support Renewal</t>
  </si>
  <si>
    <t>M3L3-E0HNWLL-12</t>
  </si>
  <si>
    <t>[E0HNWLL] IBM Db2 Advanced Recovery Feature Authorized User Single Install Annual SW Subscription &amp; Support Renewal</t>
  </si>
  <si>
    <t>M3L3-E0HNXLL-12</t>
  </si>
  <si>
    <t>[E0HNXLL] IBM Db2 Advanced Recovery Feature Linux on System z Authorized User Single Install Annual SW Subscription &amp; Support Renewal</t>
  </si>
  <si>
    <t>M3L3-E0HNYLL-12</t>
  </si>
  <si>
    <t>[E0HNYLL] IBM Db2 Advanced Recovery Feature Processor Value Unit (PVU) Annual SW Subscription &amp; Support Renewal</t>
  </si>
  <si>
    <t>M3L3-E0HNZLL-12</t>
  </si>
  <si>
    <t>[E0HNZLL] IBM Db2 Advanced Recovery Feature Linux on System z Processor Value Unit (PVU) Annual SW Subscription &amp; Support Renewal</t>
  </si>
  <si>
    <t>M3L3-E0HP9LL-12</t>
  </si>
  <si>
    <t>[E0HP9LL] IBM Db2 Advanced Recovery Feature Linux on System z Terabyte Annual SW Subscription &amp; Support Renewal</t>
  </si>
  <si>
    <t>M3L3-E0HPALL-12</t>
  </si>
  <si>
    <t>[E0HPALL] IBM InfoSphere Global Name Management Resource Value Unit Annual SW Subscription &amp; Support Renewal</t>
  </si>
  <si>
    <t>M3L3-E0HPBLL-12</t>
  </si>
  <si>
    <t>[E0HPBLL] IBM InfoSphere Global Name Management Resource Value Unit for Linux on system z Annual SW Subscription &amp; Support Renewal</t>
  </si>
  <si>
    <t>M3L3-E0HPCLL-12</t>
  </si>
  <si>
    <t>[E0HPCLL] IBM InfoSphere Global Name Management Non-Production Environment Resource Value Unit Annual SW Subscription &amp; Support Renewal</t>
  </si>
  <si>
    <t>M3L3-E0HPDLL-12</t>
  </si>
  <si>
    <t>[E0HPDLL] IBM InfoSphere Global Name Management Non-Production Environment for Linux on z Systems Resource Value Unit Annual SW Subscription &amp; Support Renewal</t>
  </si>
  <si>
    <t>M3L3-E0HPVLL-12</t>
  </si>
  <si>
    <t>[E0HPVLL] IBM Db2 Advanced Enterprise Server Edition Processor Value Unit (PVU) Annual SW Subscription &amp; Support Renewal</t>
  </si>
  <si>
    <t>M3L3-E0HPWLL-12</t>
  </si>
  <si>
    <t>[E0HPWLL] IBM Db2 Advanced Enterprise Server Edition Linux on System z Processor Value Unit (PVU) Annual SW Subscription &amp; Support Renewal</t>
  </si>
  <si>
    <t>M3L3-E0HQILL-12</t>
  </si>
  <si>
    <t>[E0HQILL] IBM InfoSphere Master Data Management Patient Hub - Standard Edition zEnterprise BladeCenter Extension and Linux on System z Resource Value Unit Annual SW Subscription &amp; Support Renewal</t>
  </si>
  <si>
    <t>M3L3-E0HQJLL-12</t>
  </si>
  <si>
    <t>[E0HQJLL] IBM InfoSphere Master Data Management Provider Hub - Standard Edition zEnterprise BladeCenter Extension and Linux on System z Resource Value Unit Annual SW Subscription &amp; Support Renewal</t>
  </si>
  <si>
    <t>M3L3-E0HQKLL-12</t>
  </si>
  <si>
    <t>[E0HQKLL] IBM InfoSphere Master Data Management Account Hub - Standard Edition for Financial Services zEnterprise BladeCenter Extension and Linux on System z Resource Value Unit Annual SW Subscription &amp; Support Renewal</t>
  </si>
  <si>
    <t>M3L3-E0HQLLL-12</t>
  </si>
  <si>
    <t>[E0HQLLL] IBM InfoSphere Master Data Management Account Hub - Standard Editionfor Non-Financial Services zEnterprise BladeCenter Extension and Linux on System z Resource Value Unit Annual SW Subscription &amp; Support Renewal</t>
  </si>
  <si>
    <t>M3L3-E0HQMLL-12</t>
  </si>
  <si>
    <t>[E0HQMLL] IBM InfoSphere Master Data Management Product Hub - Standard Edition for Financial Services zEnterprise BladeCenter Extension and Linux on System z Resource Value Unit Annual SW Subscription &amp; Support Renewal</t>
  </si>
  <si>
    <t>M3L3-E0HQNLL-12</t>
  </si>
  <si>
    <t>[E0HQNLL] IBM InfoSphere Master Data Management Product Hub - Standard Edition for Non-Financial Services zEnterprise BladeCenter Extension and Linux on System z Resource Value Unit Annual SW Subscription &amp; Support Renewal</t>
  </si>
  <si>
    <t>M3L3-E0HQPLL-12</t>
  </si>
  <si>
    <t>[E0HQPLL] IBM InfoSphere Master Data Management Individual Hub - Standard Edition for Non-Financial Services zEnterprise BladeCenter Extension and Linux on System z Resource Value Unit Annual SW Subscription &amp; Support Renewal</t>
  </si>
  <si>
    <t>M3L3-E0HQQLL-12</t>
  </si>
  <si>
    <t>[E0HQQLL] IBM InfoSphere Master Data Management Individual Hub - Standard Edition for Financial Services zEnterprise BladeCenter Extension and Linux on System z Resource Value Unit Annual SW Subscription &amp; Support Renewal</t>
  </si>
  <si>
    <t>M3L3-E0HQTLL-12</t>
  </si>
  <si>
    <t>[E0HQTLL] IBM Content Foundation Authorized User Value Unit Annual SW Subscription &amp; Support Renewal</t>
  </si>
  <si>
    <t>M3L3-E0HQULL-12</t>
  </si>
  <si>
    <t>[E0HQULL] IBM Content Foundation Authorized Linux on System z User Value Unit Annual SW Subscription &amp; Support Renewal</t>
  </si>
  <si>
    <t>M3L3-E0HQVLL-12</t>
  </si>
  <si>
    <t>[E0HQVLL] IBM Content Foundation Employee User Value Unit Annual SW Subscription &amp; Support Renewal</t>
  </si>
  <si>
    <t>M3L3-E0HQWLL-12</t>
  </si>
  <si>
    <t>[E0HQWLL] IBM Content Foundation Employee Linux on System z User Value Unit Annual SW Subscription &amp; Support Renewal</t>
  </si>
  <si>
    <t>M3L3-E0HQZLL-12</t>
  </si>
  <si>
    <t>[E0HQZLL] IBM InfoSphere Master Data Management Organization Hub - Standard Edition for Financial Services zEnterprise BladeCenter Extension and Linux on System z Resource Value Unit Annual SW Subscription &amp; Support Renewal</t>
  </si>
  <si>
    <t>M3L3-E0HR0LL-12</t>
  </si>
  <si>
    <t>[E0HR0LL] IBM InfoSphere Master Data Management Organization Hub - Standard Edition for Non-Financial Services zEnterprise BladeCenter Extension and Linux on System z Resource Value Unit Annual SW Subscription &amp; Support Renewal</t>
  </si>
  <si>
    <t>M3L3-E0HR1LL-12</t>
  </si>
  <si>
    <t>[E0HR1LL] IBM Content Foundation Add On for IBM Content Manager Enterprise Edition Authorized User Value Unit Annual SW Subscription &amp; Support Renewal</t>
  </si>
  <si>
    <t>M3L3-E0HR2LL-12</t>
  </si>
  <si>
    <t>[E0HR2LL] IBM Content Foundation Add On for IBM Content Manager Enterprise Edition Linux on System z Authorized User Value Unit Annual SW Subscription &amp; Support Renewal</t>
  </si>
  <si>
    <t>M3L3-E0HR3LL-12</t>
  </si>
  <si>
    <t>[E0HR3LL] IBM InfoSphere Master Data Management Custom Domain Hub - Standard Edition for Non-Financial Services zEnterprise BladeCenter Extension and Linux on System z Resource Value Unit Annual SW Subscription &amp; Support Renewal</t>
  </si>
  <si>
    <t>M3L3-E0HR4LL-12</t>
  </si>
  <si>
    <t>[E0HR4LL] IBM InfoSphere Master Data Management Custom Domain Hub - Standard Edition for Financial Services zEnterprise BladeCenter Extension and Linux on System z Resource Value Unit Annual SW Subscription &amp; Support Renewal</t>
  </si>
  <si>
    <t>M3L3-E0HR7LL-12</t>
  </si>
  <si>
    <t>[E0HR7LL] IBM InfoSphere Master Data Management Collaboration Server - Collaborative Edition for Financial Services zEnterprise BladeCenter Extension and Linux on System z Resource Value Unit Annual SW Subscription &amp; Support Renewal</t>
  </si>
  <si>
    <t>M3L3-E0HR8LL-12</t>
  </si>
  <si>
    <t>[E0HR8LL] IBM InfoSphere Master Data Management Collaboration Server - Collaborative Edition for Non-Financial Services zEnterprise BladeCenter Extension and Linux on System z Resource Value Unit Annual SW Subscription &amp; Support Renewal</t>
  </si>
  <si>
    <t>M3L3-E0HS4LL-12</t>
  </si>
  <si>
    <t>[E0HS4LL] IBM SPSS Analytic Server Hadoop Pushback Resource Value Unit Annual SW Subscription &amp; Support Renewal</t>
  </si>
  <si>
    <t>M3L3-E0HV1LL-12</t>
  </si>
  <si>
    <t>[E0HV1LL] IBM SVC METRO MIRROR TB (1-100) W1Y SW MAIN ANNUAL SW S&amp;S RNWL</t>
  </si>
  <si>
    <t>M3L3-E0HV2LL-12</t>
  </si>
  <si>
    <t>[E0HV2LL] IBM SVC METRO MIRROR TB (101-250) W1Y SW MAIN ANNUAL SW S&amp;S RNWL</t>
  </si>
  <si>
    <t>M3L3-E0HV3LL-12</t>
  </si>
  <si>
    <t>[E0HV3LL] IBM SVC METRO MIRROR TB (251-500) W1Y SW MAIN ANNUAL SW S&amp;S RNWL</t>
  </si>
  <si>
    <t>M3L3-E0HV4LL-12</t>
  </si>
  <si>
    <t>[E0HV4LL] IBM SVC METRO MIRROR TB (501-750) W1Y SW MAIN ANNUAL SW S&amp;S RNWL</t>
  </si>
  <si>
    <t>M3L3-E0HV5LL-12</t>
  </si>
  <si>
    <t>[E0HV5LL] IBM SVC METRO MIRROR TB (751-1250) W1Y SW MAIN ANNUAL SW S&amp;S RNWL</t>
  </si>
  <si>
    <t>M3L3-E0HV6LL-12</t>
  </si>
  <si>
    <t>[E0HV6LL] IBM SVC METRO MIRROR TB (1251-2000) W1Y SW MAIN ANNUAL SW S&amp;S RNWL</t>
  </si>
  <si>
    <t>M3L3-E0HV7LL-12</t>
  </si>
  <si>
    <t>[E0HV7LL] IBM SVC METRO MIRROR TB (2001+) W1Y SW MAIN ANNUAL SW S&amp;S RNWL</t>
  </si>
  <si>
    <t>M3L3-E0HV8LL-12</t>
  </si>
  <si>
    <t>[E0HV8LL] IBM SAN VOL CTRL FLSH CP TB (1-100) W1Y SW MAIN ANNUAL SW S&amp;S RNWL</t>
  </si>
  <si>
    <t>M3L3-E0HV9LL-12</t>
  </si>
  <si>
    <t>[E0HV9LL] IBM SAN VOL CTRL FLSH CP TB (101-250) W1Y SW MAIN ANNUAL SW S&amp;S RNWL</t>
  </si>
  <si>
    <t>M3L3-E0HVALL-12</t>
  </si>
  <si>
    <t>[E0HVALL] IBM SAN VOL CTRL FLSH CP TB (251-500) W1Y SW MAIN ANNUAL SW S&amp;S RNWL</t>
  </si>
  <si>
    <t>M3L3-E0HVBLL-12</t>
  </si>
  <si>
    <t>[E0HVBLL] IBM SAN VOL CTRL FLSH CP TB (501-750) W1Y SW MAIN ANNUAL SW S&amp;S RNWL</t>
  </si>
  <si>
    <t>M3L3-E0HVCLL-12</t>
  </si>
  <si>
    <t>[E0HVCLL] IBM SAN VOL CTRL FLSH CP TB (751-1250) W1Y SW MAIN ANNUAL SW S&amp;S RNWL</t>
  </si>
  <si>
    <t>M3L3-E0HVDLL-12</t>
  </si>
  <si>
    <t>[E0HVDLL] IBM SAN VOL CTRL FLSH CP TB (1251-2000) W1Y SW MAN ANNUAL SW S&amp;S RNWL</t>
  </si>
  <si>
    <t>M3L3-E0HVELL-12</t>
  </si>
  <si>
    <t>[E0HVELL] IBM SAN VOL CTRL FLSH CP TB (2001+) W1Y SW MAIN ANNUAL SW S&amp;S RNWL</t>
  </si>
  <si>
    <t>M3L3-E0HVPLL-12</t>
  </si>
  <si>
    <t>[E0HVPLL] IBM Cognos Analytics User per Processor Value Unit (PVU) Annual SW Subscription &amp; Support Renewal</t>
  </si>
  <si>
    <t>M3L3-E0HVQLL-12</t>
  </si>
  <si>
    <t>[E0HVQLL] IBM Cognos Analytics User for Linux on System z per Processor Value Unit (PVU) Annual SW Subscription &amp; Support Renewal</t>
  </si>
  <si>
    <t>M3L3-E0HWFLL-12</t>
  </si>
  <si>
    <t>[E0HWFLL] IBM InfoSphere Optim Data Growth Solution for Oracle Applications Open Data Manager Processor Value Unit (PVU) Annual SW Subscription &amp; Support Renewal</t>
  </si>
  <si>
    <t>M3L3-E0I31LL-12</t>
  </si>
  <si>
    <t>[E0I31LL] IBM SPSS Modeler Gold Keyless Authorized User Annual SW Subscription &amp; Support Renewal</t>
  </si>
  <si>
    <t>M3L3-E0I32LL-12</t>
  </si>
  <si>
    <t>[E0I32LL] IBM SPSS Modeler Gold Keyless for zEnterprise BladeCenter Extension and Linux on System z Authorized User Annual SW Subscription &amp; Support Renewal</t>
  </si>
  <si>
    <t>M3L3-E0I33LL-12</t>
  </si>
  <si>
    <t>[E0I33LL] IBM SPSS Modeler Gold Concurrent User Annual SW Subscription &amp; Support Renewal</t>
  </si>
  <si>
    <t>M3L3-E0I34LL-12</t>
  </si>
  <si>
    <t>[E0I34LL] IBM SPSS Modeler Gold for zEnterprise BladeCenter Extension and Linux on System z Concurrent User Annual SW Subscription &amp; Support Renewal</t>
  </si>
  <si>
    <t>M3L3-E0I35LL-12</t>
  </si>
  <si>
    <t>[E0I35LL] IBM SPSS Modeler Server Gold Processor Value Unit (PVU) Annual SW Subscription &amp; Support Renewal</t>
  </si>
  <si>
    <t>M3L3-E0I36LL-12</t>
  </si>
  <si>
    <t>[E0I36LL] IBM SPSS Modeler Server Gold for zEnterprise BladeCenter Extension and Linux on System z Processor Value Unit (PVU) Annual SW Subscription &amp; Support Renewal</t>
  </si>
  <si>
    <t>M3L3-E0I37LL-12</t>
  </si>
  <si>
    <t>[E0I37LL] IBM SPSS Modeler Server Gold for Non-Production Environment Processor Value Unit (PVU) Annual SW Subscription &amp; Support Renewal</t>
  </si>
  <si>
    <t>M3L3-E0I38LL-12</t>
  </si>
  <si>
    <t>[E0I38LL] IBM SPSS Modeler Server Gold for Non-Production Environment for zEnterprise BladeCenter Extension and Linux on System z Processor Value Unit (PVU) Annual SW Subscription &amp; Support Renewal</t>
  </si>
  <si>
    <t>M3L3-E0I3NLL-12</t>
  </si>
  <si>
    <t>[E0I3NLL] IBM Maximo Anywhere per Authorized User Annual SW Subscription &amp; Support Renewal</t>
  </si>
  <si>
    <t>M3L3-E0I3ZLL-12</t>
  </si>
  <si>
    <t>[E0I3ZLL] IBM Maximo Anywhere for Linux on System z Authorized User Annual SW Subscription &amp; Support Renewal</t>
  </si>
  <si>
    <t>M3L3-E0I4YLL-12</t>
  </si>
  <si>
    <t>[E0I4YLL] IBM Security QRadar SIEM All-in-One 21XX LT Install Annual SW Subscription &amp; Support Renewal</t>
  </si>
  <si>
    <t>M3L3-E0I4ZLL-12</t>
  </si>
  <si>
    <t>[E0I4ZLL] IBM Security QRadar SIEM All-in-One 21XX LT Failover Install Annual SW Subscription &amp; Support Renewal</t>
  </si>
  <si>
    <t>M3L3-E0I50LL-12</t>
  </si>
  <si>
    <t>[E0I50LL] IBM Security QRadar SIEM All-in-One Software 21XX LT Install Annual SW Subscription &amp; Support Renewal</t>
  </si>
  <si>
    <t>M3L3-E0I51LL-12</t>
  </si>
  <si>
    <t>[E0I51LL] IBM Security QRadar SIEM All-in-One Software 21XX LT Failover Install Annual SW Subscription &amp; Support Renewal</t>
  </si>
  <si>
    <t>M3L3-E0I54LL-12</t>
  </si>
  <si>
    <t>[E0I54LL] IBM Security QRadar SIEM Event Capacity Increase to 1K EPS from 500 EPS Install Annual SW Subscription &amp; Support Renewal</t>
  </si>
  <si>
    <t>M3L3-E0I56LL-12</t>
  </si>
  <si>
    <t>[E0I56LL] IBM QRadar Vulnerability Manager Standalone Software 60XX Install Annual SW Subscription &amp; Support Renewal</t>
  </si>
  <si>
    <t>M3L3-E0I58LL-12</t>
  </si>
  <si>
    <t>[E0I58LL] IBM Security QRadar Vulnerability Manager Add-On 60XX Install Annual SW Subscription &amp; Support Renewal</t>
  </si>
  <si>
    <t>M3L3-E0I59LL-12</t>
  </si>
  <si>
    <t>[E0I59LL] IBM Security QRadar Vulnerability Manager Install Annual SW Subscription &amp; Support Renewal</t>
  </si>
  <si>
    <t>M3L3-E0I5CLL-12</t>
  </si>
  <si>
    <t>[E0I5CLL] IBM Security QRadar Vulnerability Manager Capacity Increase 256 Install Annual SW Subscription &amp; Support Renewal</t>
  </si>
  <si>
    <t>M3L3-E0I5DLL-12</t>
  </si>
  <si>
    <t>[E0I5DLL] IBM Security QRadar Vulnerability Manager Capacity Increase 512 Install Annual SW Subscription &amp; Support Renewal</t>
  </si>
  <si>
    <t>M3L3-E0I5ELL-12</t>
  </si>
  <si>
    <t>[E0I5ELL] IBM Security QRadar Vulnerability Manager Capacity Increase 1024 Install Annual SW Subscription &amp; Support Renewal</t>
  </si>
  <si>
    <t>M3L3-E0I5FLL-12</t>
  </si>
  <si>
    <t>[E0I5FLL] IBM Security QRadar Vulnerability Manager Capacity Increase 2048 Install Annual SW Subscription &amp; Support Renewal</t>
  </si>
  <si>
    <t>M3L3-E0I5GLL-12</t>
  </si>
  <si>
    <t>[E0I5GLL] IBM Security QRadar Vulnerability Manager Capacity Increase 4096 Install Annual SW Subscription &amp; Support Renewal</t>
  </si>
  <si>
    <t>M3L3-E0I5HLL-12</t>
  </si>
  <si>
    <t>[E0I5HLL] IBM Security QRadar Vulnerability Manager Capacity Increase 8192 Install Annual SW Subscription &amp; Support Renewal</t>
  </si>
  <si>
    <t>M3L3-E0I5ILL-12</t>
  </si>
  <si>
    <t>[E0I5ILL] IBM Security QRadar Vulnerability Manager Capacity Increase 16384 Install Annual SW Subscription &amp; Support Renewal</t>
  </si>
  <si>
    <t>M3L3-E0I5JLL-12</t>
  </si>
  <si>
    <t>[E0I5JLL] IBM Security QRadar Vulnerability Manager Capacity Increase 32768 Install Annual SW Subscription &amp; Support Renewal</t>
  </si>
  <si>
    <t>M3L3-E0I5LLL-12</t>
  </si>
  <si>
    <t>[E0I5LLL] IBM SPSS Predictive Analytics Enterprise Client Authorized User Annual SW Subscription &amp; Support Renewal</t>
  </si>
  <si>
    <t>M3L3-E0I5MLL-12</t>
  </si>
  <si>
    <t>[E0I5MLL] IBM SPSS Predictive Analytics Enterprise Client for zEnterprise BladeCenter Extension and Linux on System z Authorized User Annual SW Subscription &amp; Support Renewal</t>
  </si>
  <si>
    <t>M3L3-E0I5RLL-12</t>
  </si>
  <si>
    <t>[E0I5RLL] IBM SPSS Predictive Analytics Enterprise Server Processor Value Unit (PVU) Annual SW Subscription &amp; Support Renewal</t>
  </si>
  <si>
    <t>M3L3-E0I5SLL-12</t>
  </si>
  <si>
    <t>[E0I5SLL] IBM SPSS Predictive Analytics Enterprise Server for zEnterprise BladeCenter Extension and Linux on System z Processor Value Unit (PVU) Annual SW Subscription &amp; Support Renewal</t>
  </si>
  <si>
    <t>M3L3-E0I60LL-12</t>
  </si>
  <si>
    <t>[E0I60LL] IBM SPSS Predictive Analytics Enterprise Server for Non-Production Environment Processor Value Unit (PVU) Annual SW Subscription &amp; Support Renewal</t>
  </si>
  <si>
    <t>M3L3-E0I61LL-12</t>
  </si>
  <si>
    <t>[E0I61LL] IBM SPSS Predictive Analytics Enterprise Server for Non-Production Environment for zEnterprise BladeCenter Extension and Linux on System z Processor Value Unit (PVU) Annual SW Subscription &amp; Support Renewal</t>
  </si>
  <si>
    <t>M3L3-E0I8ZLL-12</t>
  </si>
  <si>
    <t>[E0I8ZLL] IBM TRIRIGA Integrated Workplace Manager Concurrent User Annual SW S&amp;S Rnwl</t>
  </si>
  <si>
    <t>M3L3-E0I90LL-12</t>
  </si>
  <si>
    <t>[E0I90LL] IBM TRIRIGA Workplace Performance Management Enterprise Install Annual SW S&amp;S Rnwl</t>
  </si>
  <si>
    <t>M3L3-E0IATLL-12</t>
  </si>
  <si>
    <t>[E0IATLL] IBM TRIRIGA Workplace Performance Management Enterprise for Non-Production Environment Install Annual SW S&amp;S Rnwl</t>
  </si>
  <si>
    <t>M3L3-E0IBCLL-12</t>
  </si>
  <si>
    <t>[E0IBCLL] IBM InfoSphere Information Server for Data Quality and Governance for Data Warehousing Processor Value Unit (PVU) Annual SW Subscription &amp; Support Renewal 12 Months</t>
  </si>
  <si>
    <t>M3L3-E0IBDLL-12</t>
  </si>
  <si>
    <t>[E0IBDLL] IBM InfoSphere Information Server for Data Quality and Governance for Data Warehousing for Linux on System z Processor Value Unit (PVU) Annual SW Subscription &amp; Support Renewal 12 Months</t>
  </si>
  <si>
    <t>M3L3-E0IBELL-12</t>
  </si>
  <si>
    <t>[E0IBELL] IBM InfoSphere Information Server for Data Integration for Data Warehousing Processor Value Unit (PVU) Annual SW Subscription &amp; Support Renewal</t>
  </si>
  <si>
    <t>M3L3-E0IBFLL-12</t>
  </si>
  <si>
    <t>[E0IBFLL] IBM InfoSphere Information Server for Data Integration for Data Warehousing for Linux on System z Processor Value Unit (PVU) Annual SW Subscription &amp; Support Renewal</t>
  </si>
  <si>
    <t>M3L3-E0IBGLL-12</t>
  </si>
  <si>
    <t>[E0IBGLL] IBM InfoSphere Information Governance Catalog for Data Warehousing Processor Value Unit (PVU) Annual SW Subscription &amp; Support Renewal</t>
  </si>
  <si>
    <t>M3L3-E0IBHLL-12</t>
  </si>
  <si>
    <t>[E0IBHLL] IBM InfoSphere Information Governance Catalog for Data Warehousing for Linux on System z Processor Value Unit (PVU) Annual SW Subscription &amp; Support Renewal</t>
  </si>
  <si>
    <t>M3L3-E0IBILL-12</t>
  </si>
  <si>
    <t>[E0IBILL] IBM InfoSphere Information Server Enterprise Edition for Data Warehousing Processor Value Unit (PVU) Annual SW Subscription &amp; Support Renewal</t>
  </si>
  <si>
    <t>M3L3-E0IBJLL-12</t>
  </si>
  <si>
    <t>[E0IBJLL] IBM InfoSphere Information Server Enterprise Edition for Data Warehousing for Linux on System z Processor Value Unit (PVU) Annual SW Subscription &amp; Support Renewal</t>
  </si>
  <si>
    <t>M3L3-E0IC9LL-12</t>
  </si>
  <si>
    <t>[E0IC9LL] IBM TRIRIGA Portfolio Data Manager for Linux on System z Concurrent User Annual SW Subscription &amp; Support Renewal</t>
  </si>
  <si>
    <t>M3L3-E0ICALL-12</t>
  </si>
  <si>
    <t>[E0ICALL] IBM TRIRIGA Facilities Manager for Linux on System z Concurrent User Annual SW Subscription &amp; Support Renewal</t>
  </si>
  <si>
    <t>M3L3-E0ICBLL-12</t>
  </si>
  <si>
    <t>[E0ICBLL] IBM TRIRIGA Workplace Performance Management Facilities for Linux on System z Install Annual SW Subscription &amp; Support Renewal</t>
  </si>
  <si>
    <t>M3L3-E0ICCLL-12</t>
  </si>
  <si>
    <t>[E0ICCLL] IBM TRIRIGA Workplace Performance Management Real Estate for Non-Production Environment for Linux on System z Install Annual SW Subscription &amp; Support Renewal</t>
  </si>
  <si>
    <t>M3L3-E0ICDLL-12</t>
  </si>
  <si>
    <t>[E0ICDLL] IBM TRIRIGA Real Estate Manager for Linux on System z Concurrent User Annual SW Subscription &amp; Support Renewal</t>
  </si>
  <si>
    <t>M3L3-E0ICELL-12</t>
  </si>
  <si>
    <t>[E0ICELL] IBM TRIRIGA Workplace Performance Management Real Estate for Linux on System z Install Annual SW Subscription &amp; Support Renewal</t>
  </si>
  <si>
    <t>M3L3-E0ICHLL-12</t>
  </si>
  <si>
    <t>[E0ICHLL] IBM TRIRIGA Workplace Performance Management Facilities Non-Production Environment for Linux on System z Install Annual SW Subscription &amp; Support Renewal</t>
  </si>
  <si>
    <t>M3L3-E0ICILL-12</t>
  </si>
  <si>
    <t>[E0ICILL] IBM TRIRIGA Workplace Performance Management Operations for Linux on System z Install Annual SW Subscription &amp; Support Renewal</t>
  </si>
  <si>
    <t>M3L3-E0ICJLL-12</t>
  </si>
  <si>
    <t>[E0ICJLL] IBM TRIRIGA Workplace Operations Manager for Linux on System z Concurrent User Annual SW Subscription &amp; Support Renewal</t>
  </si>
  <si>
    <t>M3L3-E0ICLLL-12</t>
  </si>
  <si>
    <t>[E0ICLLL] IBM TRIRIGA Strategic Facility Planning for Linux on System z Install Annual SW Subscription &amp; Support Renewal</t>
  </si>
  <si>
    <t>M3L3-E0ICMLL-12</t>
  </si>
  <si>
    <t>[E0ICMLL] IBM TRIRIGA Strategic Facility Planning for Non-Production Environment for Linux on System z Install Annual SW Subscription &amp; Support Renewal</t>
  </si>
  <si>
    <t>M3L3-E0ICNLL-12</t>
  </si>
  <si>
    <t>[E0ICNLL] IBM TRIRIGA Workplace Performance Management Projects for Non-Production Environment for Linux on System z Install Annual SW Subscription &amp; Support Renewal</t>
  </si>
  <si>
    <t>M3L3-E0ICPLL-12</t>
  </si>
  <si>
    <t>[E0ICPLL] IBM TRIRIGA Workplace Performance Management Enterprise for Non-Production Environment for Linux on System z Install Annual SW Subscription &amp; Support Renewal</t>
  </si>
  <si>
    <t>M3L3-E0ICQLL-12</t>
  </si>
  <si>
    <t>[E0ICQLL] IBM TRIRIGA Facility Assessment for Linux on System z Concurrent User Annual SW Subscription &amp; Support Renewal</t>
  </si>
  <si>
    <t>M3L3-E0ICRLL-12</t>
  </si>
  <si>
    <t>[E0ICRLL] IBM TRIRIGA Real Estate Environmental Sustainability Impact Manager for Linux on System z Install Annual SW Subscription &amp; Support Renewal</t>
  </si>
  <si>
    <t>M3L3-E0ICSLL-12</t>
  </si>
  <si>
    <t>[E0ICSLL] IBM TRIRIGA Real Estate Environmental Sustainability Manager for Linux on System z Concurrent User Annual SW Subscription &amp; Support Renewal</t>
  </si>
  <si>
    <t>M3L3-E0ICTLL-12</t>
  </si>
  <si>
    <t>[E0ICTLL] IBM TRIRIGA Real Estate Environmental Sustainability Impact Manager for Non-Production Environment for Linux on System z Install Annual SW Subscription &amp; Support Renewal</t>
  </si>
  <si>
    <t>M3L3-E0ICULL-12</t>
  </si>
  <si>
    <t>[E0ICULL] IBM TRIRIGA Workplace Reservation Manager for Linux on System z Install Annual SW Subscription &amp; Support Renewal</t>
  </si>
  <si>
    <t>M3L3-E0ICVLL-12</t>
  </si>
  <si>
    <t>[E0ICVLL] IBM TRIRIGA Workplace Reservation Manager for Non-Production for Linux on System z Install Annual SW Subscription &amp; Support Renewal</t>
  </si>
  <si>
    <t>M3L3-E0ICWLL-12</t>
  </si>
  <si>
    <t>[E0ICWLL] IBM TRIRIGA CAD Integrator/Publisher for Linux on System z Authorized User Annual SW Subscription &amp; Support Renewal</t>
  </si>
  <si>
    <t>M3L3-E0ICXLL-12</t>
  </si>
  <si>
    <t>[E0ICXLL] IBM TRIRIGA Request Central for Linux on System z Concurrent User Annual SW Subscription &amp; Support Renewal</t>
  </si>
  <si>
    <t>M3L3-E0ICYLL-12</t>
  </si>
  <si>
    <t>[E0ICYLL] IBM TRIRIGA Integrated Workplace Manager for Linux on System z Concurrent User Annual SW Subscription &amp; Support Renewal</t>
  </si>
  <si>
    <t>M3L3-E0ICZLL-12</t>
  </si>
  <si>
    <t>[E0ICZLL] IBM TRIRIGA Workplace Performance Management Enterprise for Linux on System z Install Annual SW Subscription &amp; Support Renewal</t>
  </si>
  <si>
    <t>M3L3-E0ID0LL-12</t>
  </si>
  <si>
    <t>[E0ID0LL] IBM TRIRIGA Application Builder for Linux on System z Authorized User Annual SW Subscription &amp; Support Renewal</t>
  </si>
  <si>
    <t>M3L3-E0ID1LL-12</t>
  </si>
  <si>
    <t>[E0ID1LL] IBM TRIRIGA Connector for Business Applications for Linux on System z Install Annual SW Subscription &amp; Support Renewal</t>
  </si>
  <si>
    <t>M3L3-E0ID2LL-12</t>
  </si>
  <si>
    <t>[E0ID2LL] IBM TRIRIGA Connector for Offline Forms for Linux on System z Concurrent User Annual SW Subscription &amp; Support Renewal</t>
  </si>
  <si>
    <t>M3L3-E0IDTLL-12</t>
  </si>
  <si>
    <t>[E0IDTLL] IBM TRIRIGA Workplace Performance Management Operations for Non-Production Environment for Linux on System z Install Licence Annual SW Subscription &amp; Support Renewal</t>
  </si>
  <si>
    <t>M3L3-E0IDULL-12</t>
  </si>
  <si>
    <t>[E0IDULL] IBM TRIRIGA Capital Projects Manager for Linux on System z Concurrent User Annual SW Subscription &amp; Support Renewal</t>
  </si>
  <si>
    <t>M3L3-E0IDXLL-12</t>
  </si>
  <si>
    <t>[E0IDXLL] IBM TRIRIGA Connector for Business Applications for Non-Prod Environment for Linux on System z Install Annual SW Subscription &amp; Support Renewal</t>
  </si>
  <si>
    <t>M3L3-E0IE1LL-12</t>
  </si>
  <si>
    <t>[E0IE1LL] IBM TRIRIGA Application Platform for Linux on System z Concurrent User Annual SW Subscription &amp; Support Renewal</t>
  </si>
  <si>
    <t>M3L3-E0IEELL-12</t>
  </si>
  <si>
    <t>[E0IEELL] IBM TRIRIGA Workplace Performance Management Projects for Linux on System z Install Annual SW Subscription &amp; Support Renewal</t>
  </si>
  <si>
    <t>M3L3-E0IEZLL-12</t>
  </si>
  <si>
    <t>[E0IEZLL] IBM FileNet Content Manager Eligible Participant Resource Value Unit Annual SW Subscription &amp; Support Renewal</t>
  </si>
  <si>
    <t>M3L3-E0IGHLL-12</t>
  </si>
  <si>
    <t>[E0IGHLL] IBM Security Guardium Advanced Activity Monitor for z/OS for System z Resource Value Unit Annual SW Subscription &amp; Support Renewal</t>
  </si>
  <si>
    <t>M3L3-E0IL8LL-12</t>
  </si>
  <si>
    <t>[E0IL8LL] IBM TXSeries System Z Processor Value Unit (PVU) Annual SW Subscription &amp; Support Renewal</t>
  </si>
  <si>
    <t>M3L3-E0INALL-12</t>
  </si>
  <si>
    <t>[E0INALL] IBM Cognos Express Performance Management User Authorized User Annual SW Subscription &amp; Support Renewal</t>
  </si>
  <si>
    <t>M3L3-E0INDLL-12</t>
  </si>
  <si>
    <t>[E0INDLL] IBM CPLEX Optimizer Deployment Entry Edition Processor Value Unit (PVU) Annual SW Subscription &amp; Support Renewal</t>
  </si>
  <si>
    <t>M3L3-E0INPLL-12</t>
  </si>
  <si>
    <t>[E0INPLL] IBM Security QRadar SIEM All-in-One 31XX Failover for System z Install Annual SW Subscription &amp; Support Renewal</t>
  </si>
  <si>
    <t>M3L3-E0INQLL-12</t>
  </si>
  <si>
    <t>[E0INQLL] IBM Security QRadar SIEM Console 31XX for System z Install Annual SW Subscription &amp; Support Renewal</t>
  </si>
  <si>
    <t>M3L3-E0INRLL-12</t>
  </si>
  <si>
    <t>[E0INRLL] IBM Security QRadar SIEM Console 31XX Failover for System z Install Annual SW Subscription &amp; Support Renewal</t>
  </si>
  <si>
    <t>M3L3-E0INSLL-12</t>
  </si>
  <si>
    <t>[E0INSLL] IBM Security QRadar SIEM Event Processor 16XX for System z Install Annual SW Subscription &amp; Support Renewal</t>
  </si>
  <si>
    <t>M3L3-E0INTLL-12</t>
  </si>
  <si>
    <t>[E0INTLL] IBM Security QRadar SIEM Event Processor 16XX Failover for System z Install Annual SW Subscription &amp; Support Renewal</t>
  </si>
  <si>
    <t>M3L3-E0INULL-12</t>
  </si>
  <si>
    <t>[E0INULL] IBM Security QRadar SIEM Flow Processor 17XX for System z Install Annual SW Subscription &amp; Support Renewal</t>
  </si>
  <si>
    <t>M3L3-E0INVLL-12</t>
  </si>
  <si>
    <t>[E0INVLL] IBM Security QRadar SIEM Flow Processor 17XX Failover for System z Install Annual SW Subscription &amp; Support Renewal</t>
  </si>
  <si>
    <t>M3L3-E0INWLL-12</t>
  </si>
  <si>
    <t>[E0INWLL] IBM Security QRadar SIEM Event/Flow Processor 18XX for System z Install Annual SW Subscription &amp; Support Renewal</t>
  </si>
  <si>
    <t>M3L3-E0INXLL-12</t>
  </si>
  <si>
    <t>[E0INXLL] IBM Security QRadar SIEM Event/Flow Processor 18XX Failover for System z Install Annual SW Subscription &amp; Support Renewal</t>
  </si>
  <si>
    <t>M3L3-E0INYLL-12</t>
  </si>
  <si>
    <t>[E0INYLL] IBM Security QRadar Log Manager All-in-One 31XX for System z Install Annual SW Subscription &amp; Support Renewal</t>
  </si>
  <si>
    <t>M3L3-E0INZLL-12</t>
  </si>
  <si>
    <t>[E0INZLL] IBM Security QRadar Log Manager All-in-One 31XX Failover for System z Install Annual SW Subscription &amp; Support Renewal</t>
  </si>
  <si>
    <t>M3L3-E0IP0LL-12</t>
  </si>
  <si>
    <t>[E0IP0LL] IBM Security QRadar Log Manager Console 31XX for System z Install Annual SW Subscription &amp; Support Renewal</t>
  </si>
  <si>
    <t>M3L3-E0IP1LL-12</t>
  </si>
  <si>
    <t>[E0IP1LL] IBM Security QRadar Log Manager Console 31XX Failover for System z Install Annual SW Subscription &amp; Support Renewal</t>
  </si>
  <si>
    <t>M3L3-E0IP2LL-12</t>
  </si>
  <si>
    <t>[E0IP2LL] IBM Security QRadar Log Manager Event Processor 16XX for System z Install Annual SW Subscription &amp; Support Renewal</t>
  </si>
  <si>
    <t>M3L3-E0IP3LL-12</t>
  </si>
  <si>
    <t>[E0IP3LL] IBM Security QRadar Log Manager Event Processor 16XX Failover for System z Install Annual SW Subscription &amp; Support Renewal</t>
  </si>
  <si>
    <t>M3L3-E0IP4LL-12</t>
  </si>
  <si>
    <t>[E0IP4LL] IBM Security QRadar SIEM All-in-One Software 31XX for System z Install Annual SW Subscription &amp; Support Renewal</t>
  </si>
  <si>
    <t>M3L3-E0IP5LL-12</t>
  </si>
  <si>
    <t>[E0IP5LL] IBM Security QRadar SIEM All-In-One Software 31XX Failover for System z Install Annual SW Subscription &amp; Support Renewal</t>
  </si>
  <si>
    <t>M3L3-E0IP6LL-12</t>
  </si>
  <si>
    <t>[E0IP6LL] IBM Security QRadar SIEM Console Software 31XX for System z Install Annual SW Subscription &amp; Support Renewal</t>
  </si>
  <si>
    <t>M3L3-E0IP7LL-12</t>
  </si>
  <si>
    <t>[E0IP7LL] IBM Security QRadar SIEM Console Software 31XX Failover for System z Install Annual SW Subscription &amp; Support Renewal</t>
  </si>
  <si>
    <t>M3L3-E0IP9LL-12</t>
  </si>
  <si>
    <t>[E0IP9LL] IBM Security QRadar SIEM Event Processor Software 16XX Failover for System z Install Annual SW Subscription &amp; Support Renewal</t>
  </si>
  <si>
    <t>M3L3-E0IPBLL-12</t>
  </si>
  <si>
    <t>[E0IPBLL] IBM Security QRadar SIEM Flow Processor Software 17XX Failover for System z Install Annual SW Subscription &amp; Support Renewal</t>
  </si>
  <si>
    <t>M3L3-E0IPCLL-12</t>
  </si>
  <si>
    <t>[E0IPCLL] IBM Security QRadar SIEM Event/Flow Processor Software 18XX for System z Install Annual SW Subscription &amp; Support Renewal</t>
  </si>
  <si>
    <t>M3L3-E0IPDLL-12</t>
  </si>
  <si>
    <t>[E0IPDLL] IBM Security QRadar SIEM Event/Flow Processor Software 18XX Failover for System z Install Annual SW Subscription &amp; Support Renewal</t>
  </si>
  <si>
    <t>M3L3-E0IPGLL-12</t>
  </si>
  <si>
    <t>[E0IPGLL] IBM Security QRadar SIEM Event Capacity Increase of 2.5K EPS Failover for System z Install Annual SW Subscription &amp; Support Renewal</t>
  </si>
  <si>
    <t>M3L3-E0IPHLL-12</t>
  </si>
  <si>
    <t>[E0IPHLL] IBM Security QRadar SIEM Event Capacity Increase from 1K to 2.5K EPS for System z Install Annual SW Subscription &amp; Support Renewal</t>
  </si>
  <si>
    <t>M3L3-E0IPILL-12</t>
  </si>
  <si>
    <t>[E0IPILL] IBM Security QRadar SIEM Event Capacity Increase from 1K to 2.5K EPS Failover for System z Install Annual SW Subscription &amp; Support Renewal</t>
  </si>
  <si>
    <t>M3L3-E0IPJLL-12</t>
  </si>
  <si>
    <t>[E0IPJLL] IBM Security QRadar Log Manager Event Capacity Increase of 2.5K EPS for System z Install Annual SW Subscription &amp; Support Renewal</t>
  </si>
  <si>
    <t>M3L3-E0IPKLL-12</t>
  </si>
  <si>
    <t>[E0IPKLL] IBM Security QRadar Log Manager Event Capacity Increase of 2.5K EPS Failover for System z Install Annual SW Subscription &amp; Support Renewal</t>
  </si>
  <si>
    <t>M3L3-E0IPLLL-12</t>
  </si>
  <si>
    <t>[E0IPLLL] IBM Security QRadar Log Manager Event Capacity Increase from 500 to 1K EPS for System z Install Annual SW Subscription &amp; Support Renewal</t>
  </si>
  <si>
    <t>M3L3-E0IPMLL-12</t>
  </si>
  <si>
    <t>[E0IPMLL] IBM Security QRadar Log Manager Event Capacity Increase from 500 to 1K EPS Failover for System z Install Annual SW Subscription &amp; Support Renewal</t>
  </si>
  <si>
    <t>M3L3-E0IPNLL-12</t>
  </si>
  <si>
    <t>[E0IPNLL] IBM Security QRadar Log Manager Event Capacity Increase from 1K to 2.5K EPS for System z Install Annual SW Subscription &amp; Support Renewal</t>
  </si>
  <si>
    <t>M3L3-E0IPPLL-12</t>
  </si>
  <si>
    <t>[E0IPPLL] IBM Security QRadar Log Manager Event Capacity Increase from 1K to 2.5K EPS Failover for System z Install Annual SW Subscription &amp; Support Renewal</t>
  </si>
  <si>
    <t>M3L3-E0IPQLL-12</t>
  </si>
  <si>
    <t>[E0IPQLL] IBM Security QRadar SIEM Flow Capacity Increase of 100K FPM for Failover for System z Install Annual SW Subscription &amp; Support Renewal</t>
  </si>
  <si>
    <t>M3L3-E0IPRLL-12</t>
  </si>
  <si>
    <t>[E0IPRLL] IBM Security QRadar SIEM Flow Capacity Increase from 25K to 50K FPM for System z Install Annual SW Subscription &amp; Support Renewal</t>
  </si>
  <si>
    <t>M3L3-E0IPSLL-12</t>
  </si>
  <si>
    <t>[E0IPSLL] IBM Security QRadar SIEM Flow Capacity Increase 25K to 50K FPM Failover for System z Install Annual SW Subscription &amp; Support Renewal</t>
  </si>
  <si>
    <t>M3L3-E0IPTLL-12</t>
  </si>
  <si>
    <t>[E0IPTLL] IBM Security QRadar SIEM Flow Capacity Increase 50K to 100K FPM for System z Install Annual SW Subscription &amp; Support Renewal</t>
  </si>
  <si>
    <t>M3L3-E0IPULL-12</t>
  </si>
  <si>
    <t>[E0IPULL] IBM Security QRadar SIEM Flow Capacity Increase 50K to 100K FPM Failover for System z Install Annual SW Subscription &amp; Support Renewal</t>
  </si>
  <si>
    <t>M3L3-E0IQ9LL-12</t>
  </si>
  <si>
    <t>[E0IQ9LL] IBM Security QRadar Log Manager All-in-One Software 31XX for System z Install Annual SW Subscription &amp; Support Renewal</t>
  </si>
  <si>
    <t>M3L3-E0IQALL-12</t>
  </si>
  <si>
    <t>[E0IQALL] IBM Security QRadar Log Manager All-in-One Software 31XX Failover for System z Install Annual SW Subscription &amp; Support Renewal</t>
  </si>
  <si>
    <t>M3L3-E0IQCLL-12</t>
  </si>
  <si>
    <t>[E0IQCLL] IBM Security QRadar Log Manager Console Software 31XX Failover for System z Install Annual SW Subscription &amp; Support Renewal</t>
  </si>
  <si>
    <t>M3L3-E0IQELL-12</t>
  </si>
  <si>
    <t>[E0IQELL] IBM Security QRadar Log Manager Event Processor Software 16XX Failover for System z Install Annual SW Subscription &amp; Support Renewal</t>
  </si>
  <si>
    <t>M3L3-E0IQFLL-12</t>
  </si>
  <si>
    <t>[E0IQFLL] IBM Security QRadar SIEM All-in-One 31XX for System z Install Annual SW Subscription &amp; Support Renewal</t>
  </si>
  <si>
    <t>M3L3-E0IQGLL-12</t>
  </si>
  <si>
    <t>[E0IQGLL] IBM Security QRadar SIEM Event Capacity Increase of 2.5K EPS for System z Install Annual SW Subscription &amp; Support Renewal</t>
  </si>
  <si>
    <t>M3L3-E0IQHLL-12</t>
  </si>
  <si>
    <t>[E0IQHLL] IBM Security QRadar SIEM Flow Capacity Increase of 100K FPM for System z Install Annual SW Subscription &amp; Support Renewal</t>
  </si>
  <si>
    <t>M3L3-E0IUQLL-12</t>
  </si>
  <si>
    <t>[E0IUQLL] IBM Content Manager Enterprise Edition Eligible Participant Resource Value Unit Annual SW Subscription &amp; Support Renewal</t>
  </si>
  <si>
    <t>M3L3-E0IURLL-12</t>
  </si>
  <si>
    <t>[E0IURLL] IBM Content Manager Enterprise Edition Eligible Participant Linux on z Resource Value Unit Annual SW Subscription &amp; Support Renewal</t>
  </si>
  <si>
    <t>M3L3-E0IV3LL-12</t>
  </si>
  <si>
    <t>[E0IV3LL] IBM SPSS Collaboration and Deployment Services - Real Time Scoring Resource Value Unit Annual SW Subscription &amp; Support Renewal</t>
  </si>
  <si>
    <t>M3L3-E0IV4LL-12</t>
  </si>
  <si>
    <t>[E0IV4LL] IBM SPSS Collaboration and Deployment Services - Real Time Scoring for zEnterprise BladeCenter Extension and Linux on System z Resource Value Unit Annual SW Subscription &amp; Support Renewal</t>
  </si>
  <si>
    <t>M3L3-E0IYWLL-12</t>
  </si>
  <si>
    <t>[E0IYWLL] IBM Watson Explorer Enterprise Edition Resource Value Unit Annual SW Subscription &amp; Support Renewal</t>
  </si>
  <si>
    <t>M3L3-E0IZ4LL-12</t>
  </si>
  <si>
    <t>[E0IZ4LL] IBM Rational Developer for the Enterprise HLL/WB Edition Per Floating User Single Install Annual SW Subscription &amp; Support Renewal</t>
  </si>
  <si>
    <t>M3L3-E0IZCLL-12</t>
  </si>
  <si>
    <t>[E0IZCLL] IBM Rational Developer for the Enterprise HLL/WB Edition Per Floating User Single Install for System z Annual SW Subscription &amp; Support Renewal</t>
  </si>
  <si>
    <t>M3L3-E0J05LL-12</t>
  </si>
  <si>
    <t>[E0J05LL] IBM InfoSphere Data Privacy for Hadoop Resource Value Unit Annual SW Subscription &amp; Support Renewal</t>
  </si>
  <si>
    <t>M3L3-E0J06LL-12</t>
  </si>
  <si>
    <t>[E0J06LL] IBM InfoSphere Data Privacy for Hadoop for System z Resource Value Unit Annual SW Subscription &amp; Support Renewal</t>
  </si>
  <si>
    <t>M3L3-E0J09LL-12</t>
  </si>
  <si>
    <t>[E0J09LL] IBM InfoSphere Data Privacy for Hadoop-Non-Relational Connectors Resource Value Unit Annual SW Subscription &amp; Support Renewal</t>
  </si>
  <si>
    <t>M3L3-E0J0ALL-12</t>
  </si>
  <si>
    <t>[E0J0ALL] IBM InfoSphere Data Privacy for Hadoop-Non-Relational Connectors for System z Resource Value Unit Annual SW Subscription &amp; Support Renewal</t>
  </si>
  <si>
    <t>M3L3-E0J0FLL-12</t>
  </si>
  <si>
    <t>[E0J0FLL] IBM Sterling B2B Integrator Basic Edition Processor Value Unit (PVU) Annual SW Subscription &amp; Support Renewal</t>
  </si>
  <si>
    <t>M3L3-E0J1BLL-12</t>
  </si>
  <si>
    <t>[E0J1BLL] IBM UrbanCode Deploy Server Agent per Managed Virtual Server Annual SW Subscription &amp; Support Renewal</t>
  </si>
  <si>
    <t>M3L3-E0J1ILL-12</t>
  </si>
  <si>
    <t>[E0J1ILL] IBM UrbanCode Deploy Session for System Z per Simultaneous Session Annual SW Subscription &amp; Support Renewal</t>
  </si>
  <si>
    <t>M3L3-E0J1LLL-12</t>
  </si>
  <si>
    <t>[E0J1LLL] IBM UrbanCode Deploy Server Agent per Virtual Server Annual SW Subscription &amp; Support Renewal</t>
  </si>
  <si>
    <t>M3L3-E0J1VLL-12</t>
  </si>
  <si>
    <t>[E0J1VLL] IBM Content Collector for Email Resource Value Unit Annual SW Subscription &amp; Support Renewal</t>
  </si>
  <si>
    <t>M3L3-E0J1XLL-12</t>
  </si>
  <si>
    <t>[E0J1XLL] IBM Content Collector for File Systems Processor Value Unit Annual SW Subscription &amp; Support Renewal</t>
  </si>
  <si>
    <t>M3L3-E0J21LL-12</t>
  </si>
  <si>
    <t>[E0J21LL] IBM Content Collector for Microsoft SharePoint Processor Value Unit Annual SW Subscription &amp; Support Renewal</t>
  </si>
  <si>
    <t>M3L3-E0J22LL-12</t>
  </si>
  <si>
    <t>[E0J22LL] IBM Content Collector for Microsoft SharePoint for Non-Production Environment Processor Value Unit Annual SW Subscription &amp; Support Renewal</t>
  </si>
  <si>
    <t>M3L3-E0J37LL-12</t>
  </si>
  <si>
    <t>[E0J37LL] IBM Virtual Storage Center Entry Edition per Terabyte Annual SW Subscription &amp; Support Renewal</t>
  </si>
  <si>
    <t>M3L3-E0J5JLL-12</t>
  </si>
  <si>
    <t>[E0J5JLL] IBM Call Center for Commerce User Value Unit Annual SW Subscription &amp; Support Renewal</t>
  </si>
  <si>
    <t>M3L3-E0J97LL-12</t>
  </si>
  <si>
    <t>[E0J97LL] IBM Netcool Operations Insight Operations Management PA Managed Virtual Server Annual SW S&amp;S Rnwl</t>
  </si>
  <si>
    <t>M3L3-E0J98LL-12</t>
  </si>
  <si>
    <t>[E0J98LL] IBM Netcool Operations Insight Operations Management PA Managed Virtual Server Z Annual SW S&amp;S Rnwl</t>
  </si>
  <si>
    <t>M3L3-E0J99LL-12</t>
  </si>
  <si>
    <t>[E0J99LL] IBM Netcool Operations Insight Operations Management Managed Virtual Network Device Annual SW Subscription &amp; Support Renewal</t>
  </si>
  <si>
    <t>M3L3-E0J9ALL-12</t>
  </si>
  <si>
    <t>[E0J9ALL] IBM Netcool Operations Insight Operations Management for Linux on System z Managed Virtual Network Device Annual SW Subscription &amp; Support Renewal</t>
  </si>
  <si>
    <t>M3L3-E0J9BLL-12</t>
  </si>
  <si>
    <t>[E0J9BLL] IBM Netcool Operations Insight Operations Management 10 Managed Client Devices Annual SW Subscription &amp; Support Renewal</t>
  </si>
  <si>
    <t>M3L3-E0J9CLL-12</t>
  </si>
  <si>
    <t>[E0J9CLL] IBM Netcool Operations Insight Operations Management for Linux on System z 10 Managed Client Devices Annual SW Subscription &amp; Support Renewal</t>
  </si>
  <si>
    <t>M3L3-E0J9DLL-12</t>
  </si>
  <si>
    <t>[E0J9DLL] IBM Netcool Operations Insight PA Connection Annual SW S&amp;S Rnwl</t>
  </si>
  <si>
    <t>M3L3-E0J9NLL-12</t>
  </si>
  <si>
    <t>[E0J9NLL] IBM Cloud Pak System Software Processor Value Unit (PVU) Annual SW Subscription &amp; Support Renewal</t>
  </si>
  <si>
    <t>M3L3-E0JC6LL-12</t>
  </si>
  <si>
    <t>[E0JC6LL] IBM Security QRadar Incident Forensics Software Install Annual SW Subscription &amp; Support Renewal</t>
  </si>
  <si>
    <t>M3L3-E0JCHLL-12</t>
  </si>
  <si>
    <t>[E0JCHLL] IBM Security QRadar Incident Forensics Application instance Annual SW Subscription &amp; Support Renewal</t>
  </si>
  <si>
    <t>M3L3-E0JEZLL-12</t>
  </si>
  <si>
    <t>[E0JEZLL] IBM Daeja ViewONE Virtual Module for Microsoft Office Authorized User Value Unit Annual SW Subscription &amp; Support Renewal</t>
  </si>
  <si>
    <t>M3L3-E0JF9LL-12</t>
  </si>
  <si>
    <t>[E0JF9LL] IBM InfoSphere Data Privacy and Security for Data Warehouse Appliances - Non-Relational Connectors per Resource Value Unit Annual SW Subscription &amp; Support Renewal</t>
  </si>
  <si>
    <t>M3L3-E0JFBLL-12</t>
  </si>
  <si>
    <t>[E0JFBLL] IBM InfoSphere Data Privacy and Security for Data Warehouse Appliances per Resource Value Unit Annual SW Subscription &amp; Support Renewal</t>
  </si>
  <si>
    <t>M3L3-E0JI5LL-12</t>
  </si>
  <si>
    <t>[E0JI5LL] IBM Security QRadar SIEM Event Capacity Increase to 1K EPS from 500 EPS Failover Install Annual SW Subscription &amp; Support Renewal</t>
  </si>
  <si>
    <t>M3L3-E0JP9LL-12</t>
  </si>
  <si>
    <t>[E0JP9LL] IBM TRIRIGA Workplace Reservation Manager for Small Installations Authorized User Annual SW Subscription &amp; Support Renewal</t>
  </si>
  <si>
    <t>M3L3-E0JPALL-12</t>
  </si>
  <si>
    <t>[E0JPALL] IBM TRIRIGA Workplace Reservation Coordinator Concurrent User Annual SW Subscription &amp; Support Renewal</t>
  </si>
  <si>
    <t>M3L3-E0JPBLL-12</t>
  </si>
  <si>
    <t>[E0JPBLL] IBM TRIRIGA Workplace Reservation Coordinator for Linux on System z Concurrent User Annual SW Subscription &amp; Support Renewal</t>
  </si>
  <si>
    <t>M3L3-E0JPFLL-12</t>
  </si>
  <si>
    <t>[E0JPFLL] IBM TRIRIGA Workplace Reservation Manager for Small Installations for Linux on System z Authorized User Annual SW Subscription &amp; Support Renewal</t>
  </si>
  <si>
    <t>M3L3-E0JS7LL-12</t>
  </si>
  <si>
    <t>[E0JS7LL] IBM Netcool Operations Insight Network Management PA Managed Virtual Server Annual SW S&amp;S Rnwl</t>
  </si>
  <si>
    <t>M3L3-E0JS8LL-12</t>
  </si>
  <si>
    <t>[E0JS8LL] IBM Netcool Operations Insight Network Management PA Managed Virtual Server Z Annual SW S&amp;S Rnwl</t>
  </si>
  <si>
    <t>M3L3-E0JS9LL-12</t>
  </si>
  <si>
    <t>[E0JS9LL] IBM Netcool Operations Insight Network Management PA Managed Virtual Network Device Annual SW S&amp;S Rnwl</t>
  </si>
  <si>
    <t>M3L3-E0JSALL-12</t>
  </si>
  <si>
    <t>[E0JSALL] IBM Netcool Operations Insight Network Management PA Managed Virtual Network Device Z Annual SW S&amp;S Rnwl</t>
  </si>
  <si>
    <t>M3L3-E0JSBLL-12</t>
  </si>
  <si>
    <t>[E0JSBLL] IBM Netcool Operations Insight PA Network Management PA 10 Managed Client Device Annual SW S&amp;S Rnwl</t>
  </si>
  <si>
    <t>M3L3-E0JSCLL-12</t>
  </si>
  <si>
    <t>[E0JSCLL] IBM Netcool Operations Insight Network Management 10 Managed Client Devices Z Annual SW Subscription &amp; Support Renewal</t>
  </si>
  <si>
    <t>M3L3-E0JW7LL-12</t>
  </si>
  <si>
    <t>[E0JW7LL] IBM Security QRadar Vulnerability Manager Software Add-On 60XX per Install for System z Annual SW Subscription &amp; Support Renewal</t>
  </si>
  <si>
    <t>M3L3-E0JW8LL-12</t>
  </si>
  <si>
    <t>[E0JW8LL] IBM Security QRadar Risk Manager Added 100 Remote/Branch Configuration Source per Install for System z Annual SW Subscription &amp; Support Renewal</t>
  </si>
  <si>
    <t>M3L3-E0JW9LL-12</t>
  </si>
  <si>
    <t>[E0JW9LL] IBM Security QRadar Risk Manager Added 100 Standard Configuration Source per Install for System z Annual SW Subscription &amp; Support Renewal</t>
  </si>
  <si>
    <t>M3L3-E0JWALL-12</t>
  </si>
  <si>
    <t>[E0JWALL] IBM Security QRadar Risk Manager Added 1000 Remote/Branch Configuration Source per Install for System z Annual SW Subscription &amp; Support Renewal</t>
  </si>
  <si>
    <t>M3L3-E0JWBLL-12</t>
  </si>
  <si>
    <t>[E0JWBLL] IBM Security QRadar Risk Manager Added 1000 Standard Configuration Source per Install for System z Annual SW Subscription &amp; Support Renewal</t>
  </si>
  <si>
    <t>M3L3-E0JWCLL-12</t>
  </si>
  <si>
    <t>[E0JWCLL] IBM Security QRadar Risk Manager Added 250 Remote/Branch Configuration Source per Install for System z Annual SW Subscription &amp; Support Renewal</t>
  </si>
  <si>
    <t>M3L3-E0JWDLL-12</t>
  </si>
  <si>
    <t>[E0JWDLL] IBM Security QRadar Risk Manager Added 250 Standard Configuration Source per Install for System z Annual SW Subscription &amp; Support Renewal</t>
  </si>
  <si>
    <t>M3L3-E0JWELL-12</t>
  </si>
  <si>
    <t>[E0JWELL] IBM Security QRadar Risk Manager Added 2500 Remote/Branch Configuration Source per Install for System z Annual SW Subscription &amp; Support Renewal</t>
  </si>
  <si>
    <t>M3L3-E0JWFLL-12</t>
  </si>
  <si>
    <t>[E0JWFLL] IBM Security QRadar Risk Manager Added 2500 Standard Configuration Source per Install for System z Annual SW Subscription &amp; Support Renewal</t>
  </si>
  <si>
    <t>M3L3-E0JWGLL-12</t>
  </si>
  <si>
    <t>[E0JWGLL] IBM Security QRadar Risk Manager Added 50 Remote/Branch Configuration Source per Install for System z Annual SW Subscription &amp; Support Renewal</t>
  </si>
  <si>
    <t>M3L3-E0JWHLL-12</t>
  </si>
  <si>
    <t>[E0JWHLL] IBM Security QRadar Risk Manager Added 50 Standard Configuration Source per Install for System z Annual SW Subscription &amp; Support Renewal</t>
  </si>
  <si>
    <t>M3L3-E0JWILL-12</t>
  </si>
  <si>
    <t>[E0JWILL] IBM Security QRadar Risk Manager Added 500 Remote/Branch Configuration Source per Install for System z Annual SW Subscription &amp; Support Renewal</t>
  </si>
  <si>
    <t>M3L3-E0JWJLL-12</t>
  </si>
  <si>
    <t>[E0JWJLL] IBM Security QRadar Risk Manager Added 500 Standard Configuration Source per Install for System z Annual SW Subscription &amp; Support Renewal</t>
  </si>
  <si>
    <t>M3L3-E0JWKLL-12</t>
  </si>
  <si>
    <t>[E0JWKLL] IBM Security QRadar Risk Manager Added 5000 Remote/Branch Configuration Source per Install for System z Annual SW Subscription &amp; Support Renewal</t>
  </si>
  <si>
    <t>M3L3-E0JWLLL-12</t>
  </si>
  <si>
    <t>[E0JWLLL] IBM Security QRadar Risk Manager Added 5000 Standard Configuration Source per Install for System z Annual SW Subscription &amp; Support Renewal</t>
  </si>
  <si>
    <t>M3L3-E0JWMLL-12</t>
  </si>
  <si>
    <t>[E0JWMLL] IBM Security QRadar Vulnerability Manager Capacity Increase 256 per Install for System z Annual SW Subscription &amp; Support Renewal</t>
  </si>
  <si>
    <t>M3L3-E0JWNLL-12</t>
  </si>
  <si>
    <t>[E0JWNLL] IBM Security QRadar Vulnerability Manager Capacity Increase 512 per Install for System z Annual SW Subscription &amp; Support Renewal</t>
  </si>
  <si>
    <t>M3L3-E0JWPLL-12</t>
  </si>
  <si>
    <t>[E0JWPLL] IBM Security QRadar Vulnerability Manager Capacity Increase 1024 per Install for System z Annual SW Subscription &amp; Support Renewal</t>
  </si>
  <si>
    <t>M3L3-E0JWQLL-12</t>
  </si>
  <si>
    <t>[E0JWQLL] IBM Security QRadar Vulnerability Manager Capacity Increase 2048 per Install for System z Annual SW Subscription &amp; Support Renewal</t>
  </si>
  <si>
    <t>M3L3-E0JWRLL-12</t>
  </si>
  <si>
    <t>[E0JWRLL] IBM InfoSphere Master Data Management RDM Hub for Financial Service Non- Production Install for Linux on System Z Annual SW Subscription &amp; Support Renewal</t>
  </si>
  <si>
    <t>M3L3-E0JWULL-12</t>
  </si>
  <si>
    <t>[E0JWULL] IBM Security QRadar Vulnerability Manager Capacity Increase 4096 per Install for System z Annual SW Subscription &amp; Support Renewal</t>
  </si>
  <si>
    <t>M3L3-E0JWVLL-12</t>
  </si>
  <si>
    <t>[E0JWVLL] IBM Security QRadar Vulnerability Manager Capacity Increase 8192 per Install for System z Annual SW Subscription &amp; Support Renewal</t>
  </si>
  <si>
    <t>M3L3-E0JWWLL-12</t>
  </si>
  <si>
    <t>[E0JWWLL] IBM Security QRadar Vulnerability Manager Capacity Increase 16384 per Install for System z Annual SW Subscription &amp; Support Renewal</t>
  </si>
  <si>
    <t>M3L3-E0JWXLL-12</t>
  </si>
  <si>
    <t>[E0JWXLL] IBM Security QRadar Vulnerability Manager Capacity Increase 32768 per Install for System z Annual SW Subscription &amp; Support Renewal</t>
  </si>
  <si>
    <t>M3L3-E0JYMLL-12</t>
  </si>
  <si>
    <t>[E0JYMLL] IBM InfoSphere Master Data Management Provider Hub - Standard Edition Limited Use Resource Value Unit Annual SW Subscription &amp; Support Renewal</t>
  </si>
  <si>
    <t>M3L3-E0JYZLL-12</t>
  </si>
  <si>
    <t>[E0JYZLL] IBM InfoSphere Master Data Management Provider Hub - Advanced Edition Limited Use Resource Value Unit Annual SW Subscription &amp; Support Renewal</t>
  </si>
  <si>
    <t>M3L3-E0JZ0LL-12</t>
  </si>
  <si>
    <t>[E0JZ0LL] IBM InfoSphere Master Data Management Organization Hub Standard Edition Lmtd Use Resource Value Unit Annual SW Subscription &amp; Support Renewal</t>
  </si>
  <si>
    <t>M3L3-E0JZ1LL-12</t>
  </si>
  <si>
    <t>[E0JZ1LL] IBM InfoSphere Master Data Management Organization Hub Advanced Edition Lmtd Use Resource Value Unit Annual SW Subscription &amp; Support Renewal</t>
  </si>
  <si>
    <t>M3L3-E0JZ5LL-12</t>
  </si>
  <si>
    <t>[E0JZ5LL] IBM InfoSphere Master Data Management Patient Hub - Standard Edition Limited Use Resource Value Unit Annual SW Subscription &amp; Support Renewal</t>
  </si>
  <si>
    <t>M3L3-E0JZ6LL-12</t>
  </si>
  <si>
    <t>[E0JZ6LL] IBM InfoSphere Master Data Management Patient Hub - Advanced Edition Limited Use Resource Value Unit Annual SW Subscription &amp; Support Renewal</t>
  </si>
  <si>
    <t>M3L3-E0JZ7LL-12</t>
  </si>
  <si>
    <t>[E0JZ7LL] IBM InfoSphere Master Data Management Individual Hub Standard Edition Limited Use Resource Value Unit Annual SW Subscription &amp; Support Renewal</t>
  </si>
  <si>
    <t>M3L3-E0JZBLL-12</t>
  </si>
  <si>
    <t>[E0JZBLL] IBM InfoSphere Master Data Management Individual Hub Advanced Edition Limited Use Resource Value Unit Annual SW Subscription &amp; Support Renewal</t>
  </si>
  <si>
    <t>M3L3-E0JZCLL-12</t>
  </si>
  <si>
    <t>[E0JZCLL] IBM InfoSphere Master Data Management Collaboration Server - Collaborative Edition Limited Use Master Data Management Collaboration Server - Collaborative Edition Limited Use Resource Value Unit Annual SW Subscription &amp; Support Renewal</t>
  </si>
  <si>
    <t>M3L3-E0JZDLL-12</t>
  </si>
  <si>
    <t>[E0JZDLL] IBM InfoSphere Master Data Management RDM Hub for Non-Financial Service Production Install Annual SW Subscription &amp; Support Renewal</t>
  </si>
  <si>
    <t>M3L3-E0JZQLL-12</t>
  </si>
  <si>
    <t>[E0JZQLL] IBM InfoSphere Master Data Management RDM Hub for Non-Financial Service Non- Production Install Annual SW Subscription &amp; Support Renewal</t>
  </si>
  <si>
    <t>M3L3-E0JZRLL-12</t>
  </si>
  <si>
    <t>[E0JZRLL] IBM InfoSphere Master Data Management RDM Hub for Financial Service Production Install Annual SW Subscription &amp; Support Renewal</t>
  </si>
  <si>
    <t>M3L3-E0JZSLL-12</t>
  </si>
  <si>
    <t>[E0JZSLL] IBM InfoSphere Master Data Management RDM Hub for Financial Service Non- Production Install Annual SW Subscription &amp; Support Renewal</t>
  </si>
  <si>
    <t>M3L3-E0JZTLL-12</t>
  </si>
  <si>
    <t>[E0JZTLL] IBM InfoSphere Master Data Management RDM Hub for Non-Financial Service Production Install for Linux on System Z Annual SW Subscription &amp; Support Renewal</t>
  </si>
  <si>
    <t>M3L3-E0JZULL-12</t>
  </si>
  <si>
    <t>[E0JZULL] IBM InfoSphere Master Data Management RDM Hub for Non-Financial Service Non- Production Install for Linux on System Z Annual SW Subscription &amp; Support Renewal</t>
  </si>
  <si>
    <t>M3L3-E0JZVLL-12</t>
  </si>
  <si>
    <t>[E0JZVLL] IBM InfoSphere Master Data Management RDM Hub for Financial Service Production Install for Linux on System Z Annual SW Subscription &amp; Support Renewal</t>
  </si>
  <si>
    <t>M3L3-E0JZXLL-12</t>
  </si>
  <si>
    <t>[E0JZXLL] IBM InfoSphere Information Governance Catalog Workgroup Edition Processor Value Unit (PVU) Annual SW Subscription &amp; Support Renewal</t>
  </si>
  <si>
    <t>M3L3-E0JZYLL-12</t>
  </si>
  <si>
    <t>[E0JZYLL] IBM InfoSphere Information Governance Catalog Workgroup Edition Processor Value Unit (PVU) Linux on System Z Annual SW Subscription &amp; Support Renewal</t>
  </si>
  <si>
    <t>M3L3-E0JZZLL-12</t>
  </si>
  <si>
    <t>[E0JZZLL] IBM InfoSphere Information Governance Catalog Workgroup Edition Authorized User Annual SW Subscription &amp; Support Renewal</t>
  </si>
  <si>
    <t>M3L3-E0K00LL-12</t>
  </si>
  <si>
    <t>[E0K00LL] IBM InfoSphere Information Governance Catalog Workgroup Edition Authorized User Linux on System Z Annual SW Subscription &amp; Support Renewal</t>
  </si>
  <si>
    <t>M3L3-E0K01LL-12</t>
  </si>
  <si>
    <t>[E0K01LL] IBM InfoSphere Information Governance Catalog Workgroup Edition for Non-Production Processor Value Unit (PVU) Annual SW Subscription &amp; Support Renewal</t>
  </si>
  <si>
    <t>M3L3-E0K02LL-12</t>
  </si>
  <si>
    <t>[E0K02LL] IBM InfoSphere Information Governance Catalog Workgroup Edition for Non-Production Processor Value Unit (PVU) Linux on System Z Annual SW Subscription &amp; Support Renewal</t>
  </si>
  <si>
    <t>M3L3-E0K0KLL-12</t>
  </si>
  <si>
    <t>[E0K0KLL] IBM Security QRadar Software Appliance OS Entitlement Install Annual SW Subscription &amp; Support Renewal</t>
  </si>
  <si>
    <t>M3L3-E0K1DLL-12</t>
  </si>
  <si>
    <t>[E0K1DLL] IBM Maximo Archiving Adapter for InfoSphere Optim Data Growth Solution Install Annual SW Subscription &amp; Support Renewal</t>
  </si>
  <si>
    <t>M3L3-E0K1ELL-12</t>
  </si>
  <si>
    <t>[E0K1ELL] IBM Maximo Archiving with InfoSphere Optim Data Growth Solution Install Annual SW Subscription &amp; Support Renewal</t>
  </si>
  <si>
    <t>M3L3-E0K1VLL-12</t>
  </si>
  <si>
    <t>[E0K1VLL] IBM InfoSphere Information Server Enterprise Edition for SAP Applications Processor Value Unit (PVU) Linux on System Z Annual SW Subscription &amp; Support Renewal</t>
  </si>
  <si>
    <t>M3L3-E0K1WLL-12</t>
  </si>
  <si>
    <t>[E0K1WLL] IBM InfoSphere Information Server Enterprise Edition for SAP Applications Processor Value Unit (PVU) Annual SW Subscription &amp; Support Renewal</t>
  </si>
  <si>
    <t>M3L3-E0K20LL-12</t>
  </si>
  <si>
    <t>[E0K20LL] IBM Datacap Occasional Authorized User Value Unit Annual SW Subscription &amp; Support Renewal</t>
  </si>
  <si>
    <t>M3L3-E0K2DLL-12</t>
  </si>
  <si>
    <t>[E0K2DLL] IBM Cognos Analytics Explorer Authorized User Annual SW Subscription &amp; Support Renewal</t>
  </si>
  <si>
    <t>M3L3-E0K2ELL-12</t>
  </si>
  <si>
    <t>[E0K2ELL] IBM Cognos Analytics Explorer for Linux on System z Authorized User Annual SW Subscription &amp; Support Renewal</t>
  </si>
  <si>
    <t>M3L3-E0K2GLL-12</t>
  </si>
  <si>
    <t>[E0K2GLL] IBM Cognos Analytics Explorer for Linux on System z Processor Value Unit Annual SW Subscription &amp; Support Renewal</t>
  </si>
  <si>
    <t>M3L3-E0K30LL-12</t>
  </si>
  <si>
    <t>[E0K30LL] IBM Cognos Analytics Administrator per Authorized User Annual SW Subscription &amp; Support Renewal</t>
  </si>
  <si>
    <t>M3L3-E0K31LL-12</t>
  </si>
  <si>
    <t>[E0K31LL] IBM Cognos Analytics Administrator for Linux on System z per Authorized User Annual SW Subscription &amp; Support Renewal</t>
  </si>
  <si>
    <t>M3L3-E0K32LL-12</t>
  </si>
  <si>
    <t>[E0K32LL] IBM Cognos Analytics User Authorized User Annual SW Subscription &amp; Support Renewal</t>
  </si>
  <si>
    <t>M3L3-E0K33LL-12</t>
  </si>
  <si>
    <t>[E0K33LL] IBM Cognos Analytics User for Linux on System z per Authorized User Annual SW Subscription &amp; Support Renewal</t>
  </si>
  <si>
    <t>M3L3-E0K39LL-12</t>
  </si>
  <si>
    <t>[E0K39LL] IBM Maximo Anywhere Add-on Authorized User Annual SW Subscription &amp; Support Renewal</t>
  </si>
  <si>
    <t>M3L3-E0K3ALL-12</t>
  </si>
  <si>
    <t>[E0K3ALL] IBM Maximo Anywhere Add-on for Linux on System z Authorized User Annual SW Subscription &amp; Support Renewal</t>
  </si>
  <si>
    <t>M3L3-E0K5MLL-12</t>
  </si>
  <si>
    <t>[E0K5MLL] IBM Informix Advanced Developer Edition Authorized User Annual SW Subscription &amp; Support Renewal</t>
  </si>
  <si>
    <t>M3L3-E0KGSLL-12</t>
  </si>
  <si>
    <t>[E0KGSLL] Application Optimization Module for IBM DataPower Gateway Application Instance ANNUAL Software Subscription &amp; Support Renewal</t>
  </si>
  <si>
    <t>M3L3-E0KGVLL-12</t>
  </si>
  <si>
    <t>[E0KGVLL] Integration Module for IBM DataPower Gateway Application Instance Annual Software Subscription &amp; Support Renewal</t>
  </si>
  <si>
    <t>M3L3-E0KHALL-12</t>
  </si>
  <si>
    <t>[E0KHALL] Integration Module for IBM DataPower Gateway Virtual Edition Processor Value Unit Annual Software Subscription &amp; Support Renewal</t>
  </si>
  <si>
    <t>M3L3-E0KHLLL-12</t>
  </si>
  <si>
    <t>[E0KHLLL] Application Optimization Module for IBM DataPower Gateway Virtual Edition Processor Value Unit Annual Software Subscription &amp; Support Renewal</t>
  </si>
  <si>
    <t>M3L3-E0KHPLL-12</t>
  </si>
  <si>
    <t>[E0KHPLL] IBM DataPower Gateway Virtual Edition for Developers License Authorized User Annual Software Subscription &amp; Support Renewal</t>
  </si>
  <si>
    <t>M3L3-E0KHQLL-12</t>
  </si>
  <si>
    <t>[E0KHQLL] IBM DataPower Gateway Virtual Edition for Non Production Environment Processor Value Unit Annual Software Subscription &amp; Support Renewal</t>
  </si>
  <si>
    <t>M3L3-E0KHSLL-12</t>
  </si>
  <si>
    <t>[E0KHSLL] TIBCO Enterprise Message Service Module for IBM DataPower Gateway Virtual Edition Processor Value Unit Annual Software Subscription &amp; Support Renewal</t>
  </si>
  <si>
    <t>M3L3-E0KHULL-12</t>
  </si>
  <si>
    <t>[E0KHULL] IBM DataPower Gateway Virtual Edition Processor Value Unit Annual Software Subscription &amp; Support Renewal</t>
  </si>
  <si>
    <t>M3L3-E0KIJLL-12</t>
  </si>
  <si>
    <t>[E0KIJLL] IBM Security Identity Governance Compliance Linux on z Systems Processor Value Unit (PVU) Annual SW Subscription &amp; Support Renewal 12 Months</t>
  </si>
  <si>
    <t>M3L3-E0KIKLL-12</t>
  </si>
  <si>
    <t>[E0KIKLL] IBM Security Identity Governance Lifecycle User Value Unit Annual SW Subscription &amp; Support Renewal 12 Months</t>
  </si>
  <si>
    <t>M3L3-E0KILLL-12</t>
  </si>
  <si>
    <t>[E0KILLL] IBM Security Identity Governance Lifecycle z Systems User Value Unit Annual SW Subscription &amp; Support Renewal 12 Months</t>
  </si>
  <si>
    <t>M3L3-E0KIMLL-12</t>
  </si>
  <si>
    <t>[E0KIMLL] IBM Security Identity Governance Lifecycle Linux on z Systems User Value Unit Annual SW Subscription &amp; Support Renewal 12 Months</t>
  </si>
  <si>
    <t>M3L3-E0KIYLL-12</t>
  </si>
  <si>
    <t>[E0KIYLL] IBM Security Identity Governance Compliance User Value Unit Annual SW Subscription &amp; Support Renewal 12 Months</t>
  </si>
  <si>
    <t>M3L3-E0KJ4LL-12</t>
  </si>
  <si>
    <t>[E0KJ4LL] IBM Security Identity Governance Compliance for z System User Value Unit Annual SW Subscription &amp; Support Renewal 12 Months</t>
  </si>
  <si>
    <t>M3L3-E0KJ5LL-12</t>
  </si>
  <si>
    <t>[E0KJ5LL] IBM Security Identity Governance Compliance Linux on z Systems User Value Unit Annual SW Subscription &amp; Support Renewal 12 Months</t>
  </si>
  <si>
    <t>M3L3-E0KJ6LL-12</t>
  </si>
  <si>
    <t>[E0KJ6LL] IBM Security Identity Governance Compliance Processor Value Unit (PVU) Annual SW Subscription &amp; Support Renewal 12 Months</t>
  </si>
  <si>
    <t>M3L3-E0KJ7LL-12</t>
  </si>
  <si>
    <t>[E0KJ7LL] IBM Security Identity Governance Compliance z Systems Processor Value Unit (PVU) Annual SW Subscription &amp; Support Renewal 12 Months</t>
  </si>
  <si>
    <t>M3L3-E0KJMLL-12</t>
  </si>
  <si>
    <t>[E0KJMLL] IBM FileNet P8 Connector to Hitachi Content Platform Resource Value Unit Annual SW Subscription &amp; Support Renewal</t>
  </si>
  <si>
    <t>M3L3-E0KJNLL-12</t>
  </si>
  <si>
    <t>[E0KJNLL] IBM FileNet P8 Cloud Storage Connector to OpenStack-enabled devices Resource Value Unit Annual SW Subscription &amp; Support Renewal</t>
  </si>
  <si>
    <t>M3L3-E0KJPLL-12</t>
  </si>
  <si>
    <t>[E0KJPLL] IBM FileNet P8 Connector to EMC Atmos Resource Value Unit Annual SW Subscription &amp; Support Renewal</t>
  </si>
  <si>
    <t>M3L3-E0KJQLL-12</t>
  </si>
  <si>
    <t>[E0KJQLL] IBM FileNet P8 Connector  to EMC Isilon Resource Value Unit Annual SW Subscription &amp; Support Renewal</t>
  </si>
  <si>
    <t>M3L3-E0KM3LL-12</t>
  </si>
  <si>
    <t>[E0KM3LL] IBM High-Speed Add-on for Connect:Direct 1 Gbps Install Annual SW Subscription &amp; Support Renewal 12 Months</t>
  </si>
  <si>
    <t>M3L3-E0KM4LL-12</t>
  </si>
  <si>
    <t>[E0KM4LL] IBM High-Speed Add-on for Connect:Direct 300 Mbps Install Annual SW Subscription &amp; Support Renewal 12 Months</t>
  </si>
  <si>
    <t>M3L3-E0KMCLL-12</t>
  </si>
  <si>
    <t>[E0KMCLL] IBM Security QRadar Incident Forensics for z Systems Application Instance Annual SW Subscription &amp; Support Renewal</t>
  </si>
  <si>
    <t>M3L3-E0KMELL-12</t>
  </si>
  <si>
    <t>[E0KMELL] IBM Security QRadar Incident Forensics Software for z Systems Install Annual SW Subscription &amp; Support Renewal 12 Months</t>
  </si>
  <si>
    <t>M3L3-E0KMILL-12</t>
  </si>
  <si>
    <t>[E0KMILL] IBM Security QRadar SIEM Event Capacity Increase to 1K EPS from 500 EPS Failover for System z Install SW Subscription and Support Renewal</t>
  </si>
  <si>
    <t>M3L3-E0KMQLL-12</t>
  </si>
  <si>
    <t>[E0KMQLL] IBM Security QRadar Log Manager All-in-One 21XX for System z Install SW Subscription and Support Renewal</t>
  </si>
  <si>
    <t>M3L3-E0KMRLL-12</t>
  </si>
  <si>
    <t>[E0KMRLL] IBM Security QRadar Log Manager All-in-One 21XX Failover for System z Install SW Subscription and Support Renewal</t>
  </si>
  <si>
    <t>M3L3-E0KMSLL-12</t>
  </si>
  <si>
    <t>[E0KMSLL] IBM Security QRadar SIEM All-in-One 21XX for System z Install SW Subscription and Support Renewal</t>
  </si>
  <si>
    <t>M3L3-E0KMTLL-12</t>
  </si>
  <si>
    <t>[E0KMTLL] IBM Security QRadar SIEM All-in-One 21XX Failover for System z Install SW Subscription and Support Renewal</t>
  </si>
  <si>
    <t>M3L3-E0KMULL-12</t>
  </si>
  <si>
    <t>[E0KMULL] IBM Security QRadar SIEM All-in-One 21XX LT for System z Install SW Subscription and Support Renewal</t>
  </si>
  <si>
    <t>M3L3-E0KMWLL-12</t>
  </si>
  <si>
    <t>[E0KMWLL] IBM Security QRadar Log Manager All-in-One Software 21XX for System z Install SW Subscription and Support Renewal</t>
  </si>
  <si>
    <t>M3L3-E0KMXLL-12</t>
  </si>
  <si>
    <t>[E0KMXLL] IBM Security QRadar Log Manager All-in-One Software 21XX Failover for System z Install SW Subscription and Support Renewal</t>
  </si>
  <si>
    <t>M3L3-E0KMYLL-12</t>
  </si>
  <si>
    <t>[E0KMYLL] IBM Security QRadar SIEM All-in-One Software 21XX for System z Install SW Subscription and Support Renewal</t>
  </si>
  <si>
    <t>M3L3-E0KMZLL-12</t>
  </si>
  <si>
    <t>[E0KMZLL] IBM Security QRadar SIEM All-in-One Software 21XX Failover for System z Install SW Subscription and Support Renewal</t>
  </si>
  <si>
    <t>M3L3-E0KN0LL-12</t>
  </si>
  <si>
    <t>[E0KN0LL] IBM Security QRadar SIEM All-in-One Software 21XX LT for System z Install SW Subscription and Support Renewal</t>
  </si>
  <si>
    <t>M3L3-E0KN1LL-12</t>
  </si>
  <si>
    <t>[E0KN1LL] IBM Security QRadar SIEM All-in-One Software 21XX LT Failover for System z Install SW Subscription and Support Renewal</t>
  </si>
  <si>
    <t>M3L3-E0KN4LL-12</t>
  </si>
  <si>
    <t>[E0KN4LL] IBM Security QRadar Log Manager All-in-One Virtual 3190 Failover for System z Install Annual SW Subscription &amp; Support Renewal 12 Months</t>
  </si>
  <si>
    <t>M3L3-E0KN6LL-12</t>
  </si>
  <si>
    <t>[E0KN6LL] IBM Security QRadar Log Manager Console Virtual 3190 Failover for System z Install Annual SW Subscription &amp; Support Renewal 12 Months</t>
  </si>
  <si>
    <t>M3L3-E0KN8LL-12</t>
  </si>
  <si>
    <t>[E0KN8LL] IBM Security QRadar Log Manager Event Processor Virtual 1690 Failover for System z Install Annual SW Subscription &amp; Support Renewal 12 Months</t>
  </si>
  <si>
    <t>M3L3-E0KNALL-12</t>
  </si>
  <si>
    <t>[E0KNALL] IBM Security QRadar SIEM All-in-One Virtual 3190 Failover for System z Install Annual SW Subscription &amp; Support Renewal 12 Months</t>
  </si>
  <si>
    <t>M3L3-E0KNCLL-12</t>
  </si>
  <si>
    <t>[E0KNCLL] IBM Security QRadar SIEM Console Virtual 3190 Failover for System z Install Annual SW Subscription &amp; Support Renewal 12 Months</t>
  </si>
  <si>
    <t>M3L3-E0KNELL-12</t>
  </si>
  <si>
    <t>[E0KNELL] IBM Security QRadar SIEM Event Processor Virtual 1690 Failover for System z Install Annual SW Subscription &amp; Support Renewal 12 Months</t>
  </si>
  <si>
    <t>M3L3-E0KNFLL-12</t>
  </si>
  <si>
    <t>[E0KNFLL] IBM Security QRadar SIEM Flow Processor Virtual 1790 for System z Install Annual SW Subscription &amp; Support Renewal 12 Months</t>
  </si>
  <si>
    <t>M3L3-E0KNGLL-12</t>
  </si>
  <si>
    <t>[E0KNGLL] IBM Security QRadar SIEM Flow Processor Virtual 1790 Failover for System z Install Annual SW Subscription &amp; Support Renewal 12 Months</t>
  </si>
  <si>
    <t>M3L3-E0KNNLL-12</t>
  </si>
  <si>
    <t>[E0KNNLL] IBM Security QRadar Virtual Log Manager Event Capacity Increase of 100 EPS for System z Install Annual SW Subscription &amp; Support Renewal 12 Months</t>
  </si>
  <si>
    <t>M3L3-E0KNPLL-12</t>
  </si>
  <si>
    <t>[E0KNPLL] IBM Security QRadar Virtual Log Manager Event Capacity Increase of 100 EPS Failover for System z Install Annual SW Subscription &amp; Support Renewal 12 Months</t>
  </si>
  <si>
    <t>M3L3-E0KNQLL-12</t>
  </si>
  <si>
    <t>[E0KNQLL] IBM Security QRadar Virtual SIEM Event Capacity Increase of 100 EPS for System z Install Annual SW Subscription &amp; Support Renewal 12 Months</t>
  </si>
  <si>
    <t>M3L3-E0KNRLL-12</t>
  </si>
  <si>
    <t>[E0KNRLL] IBM Security QRadar Virtual SIEM Event Capacity Increase of 100 EPS Failover for System z Install Annual SW Subscription &amp; Support Renewal 12 Months</t>
  </si>
  <si>
    <t>M3L3-E0KNSLL-12</t>
  </si>
  <si>
    <t>[E0KNSLL] IBM Security QRadar SIEM Event Capacity Increase to 1K EPS from 500 EPS for System z Install Annual SW Subscription &amp; Support Renewal 12 Months</t>
  </si>
  <si>
    <t>M3L3-E0KNTLL-12</t>
  </si>
  <si>
    <t>[E0KNTLL] IBM Security QRadar Virtual SIEM Flow Capacity Increase from 15K to 25K FPM for System z Install Annual SW Subscription &amp; Support Renewal 12 Months</t>
  </si>
  <si>
    <t>M3L3-E0KNULL-12</t>
  </si>
  <si>
    <t>[E0KNULL] IBM Security QRadar Virtual SIEM Flow Capacity Increase from 15K to 25K FPM Failover for System z Install Annual SW Subscription &amp; Support Renewal 12 Months</t>
  </si>
  <si>
    <t>M3L3-E0KP7LL-12</t>
  </si>
  <si>
    <t>[E0KP7LL] IBM High-Speed Add-on for Connect:Direct 100 Mbps Install Annual SW Subscription &amp; Support Renewal 12 Months</t>
  </si>
  <si>
    <t>M3L3-E0KPBLL-12</t>
  </si>
  <si>
    <t>[E0KPBLL] IBM High-Speed Add-on for Connect:Direct Endpoint Install Annual SW Subscription &amp; Support Renewal 12 Months</t>
  </si>
  <si>
    <t>M3L3-E0KS6LL-12</t>
  </si>
  <si>
    <t>[E0KS6LL] IBM DB2 Encryption Offering for DB2 Enterprise Server Edition Authorized User Single Install Annual SW Subscription &amp; Support Renewal</t>
  </si>
  <si>
    <t>M3L3-E0KS7LL-12</t>
  </si>
  <si>
    <t>[E0KS7LL] IBM DB2 Encryption Offering for DB2 Enterprise Server Edition Processor Value Unit (PVU) Annual SW Subscription &amp; Support Renewal</t>
  </si>
  <si>
    <t>M3L3-E0KS8LL-12</t>
  </si>
  <si>
    <t>[E0KS8LL] IBM DB2 Encryption Offering for DB2 Enterprise Server Edition Processor Value Unit (PVU) Linux on System z Annual SW Subscription &amp; Support Renewal</t>
  </si>
  <si>
    <t>M3L3-E0KSHLL-12</t>
  </si>
  <si>
    <t>[E0KSHLL] IBM DB2 Encryption Offering for DB2 Workgroup Server Edition Authorized User Single Install Annual SW Subscription &amp; Support Renewal</t>
  </si>
  <si>
    <t>M3L3-E0KSILL-12</t>
  </si>
  <si>
    <t>[E0KSILL] IBM DB2 Encryption Offering for DB2 Workgroup Server Edition Processor Value Unit (PVU) Annual SW Subscription &amp; Support Renewal</t>
  </si>
  <si>
    <t>M3L3-E0KSKLL-12</t>
  </si>
  <si>
    <t>[E0KSKLL] IBM DB2 Encryption Offering for DB2 Express Server Edition Authorized User Single Install Annual SW Subscription &amp; Support Renewal</t>
  </si>
  <si>
    <t>M3L3-E0KSLLL-12</t>
  </si>
  <si>
    <t>[E0KSLLL] IBM DB2 Encryption Offering for DB2 Express Server Edition Processor Value Unit (PVU) Annual SW Subscription &amp; Support Renewal</t>
  </si>
  <si>
    <t>M3L3-E0KSZLL-12</t>
  </si>
  <si>
    <t>[E0KSZLL] IBM DB2 BLU Acceleration In-Memory Offering for DB2 Enterprise Server Edition Authorized User Single Install Annual SW Subscription &amp; Support Renewal</t>
  </si>
  <si>
    <t>M3L3-E0KT0LL-12</t>
  </si>
  <si>
    <t>[E0KT0LL] IBM DB2 BLU Acceleration In-Memory Offering for DB2 Enterprise Server Edition Processor Value Unit (PVU) Annual SW Subscription &amp; Support Renewal</t>
  </si>
  <si>
    <t>M3L3-E0KU2LL-12</t>
  </si>
  <si>
    <t>[E0KU2LL] IBM Sterling Order Management Enterprise Edition Resource Value Unit Annual SW Subscription &amp; Support Renewal 12 Months</t>
  </si>
  <si>
    <t>M3L3-E0KU3LL-12</t>
  </si>
  <si>
    <t>[E0KU3LL] IBM Sterling Order Management Professional Edition Resource Value Unit Annual SW Subscription &amp; Support Renewal 12 Months</t>
  </si>
  <si>
    <t>M3L3-E0KU5LL-12</t>
  </si>
  <si>
    <t>[E0KU5LL] IBM Sterling Order Management Configurator Add-on Resource Value Unit Annual SW Subscription &amp; Support Renewal 12 Months</t>
  </si>
  <si>
    <t>M3L3-E0KZ3LL-12</t>
  </si>
  <si>
    <t>[E0KZ3LL] IBM Db2 Enterprise Server Edition with Custom Pattern Processor Value Unit (PVU) for Linux on z Systems Annual SW Subscription &amp; Support Renewal</t>
  </si>
  <si>
    <t>M3L3-E0KZ4LL-12</t>
  </si>
  <si>
    <t>[E0KZ4LL] IBM Db2 Enterprise Server Edition with Custom Pattern Processor Value Unit (PVU) Annual SW Subscription &amp; Support Renewal</t>
  </si>
  <si>
    <t>M3L3-E0KZ7LL-12</t>
  </si>
  <si>
    <t>[E0KZ7LL] IBM WebSphere Application Server Network Deployment with Custom Pattern Linux on IBM z Systems Processor Value Unit (PVU) Annual SW Subscription &amp; Support Renewal 12 Months</t>
  </si>
  <si>
    <t>M3L3-E0KZ8LL-12</t>
  </si>
  <si>
    <t>[E0KZ8LL] IBM WebSphere Application Server Network Deployment with Custom Pattern Processor Value Unit (PVU) Annual SW Subscription &amp; Support Renewal 12 Months</t>
  </si>
  <si>
    <t>M3L3-E0KZCLL-12</t>
  </si>
  <si>
    <t>[E0KZCLL] IBM WebSphere Application Server Liberty Core with Custom Pattern Linux on IBM z Systems Processor Value Unit (PVU) Annual SW Subscription &amp; Support Renewal 12 Months</t>
  </si>
  <si>
    <t>M3L3-E0KZDLL-12</t>
  </si>
  <si>
    <t>[E0KZDLL] IBM WebSphere Application Server Liberty Core with Custom Pattern Processor Value Unit (PVU) Annual SW Subscription &amp; Support Renewal 12 Months</t>
  </si>
  <si>
    <t>M3L3-E0KZXLL-12</t>
  </si>
  <si>
    <t>[E0KZXLL] IBM Security Guardium Standard Activity Monitor for Big Data Resource Value Unit (MVS) Annual SW Subscription &amp; Support Renewal</t>
  </si>
  <si>
    <t>M3L3-E0KZYLL-12</t>
  </si>
  <si>
    <t>[E0KZYLL] IBM Security Guardium Central Management and Aggregation Pack for Big Data Resource Value Unit (MVS) Annual SW Subscription &amp; Support Renewal</t>
  </si>
  <si>
    <t>M3L3-E0KZZLL-12</t>
  </si>
  <si>
    <t>[E0KZZLL] IBM Security Guardium Adanced Activity Monitor for Big Data Resource Value Unit (MVS) Annual SW Subscription &amp; Support Renewal</t>
  </si>
  <si>
    <t>M3L3-E0L00LL-12</t>
  </si>
  <si>
    <t>[E0L00LL] IBM Security Guardium Standard Activity Monitor for Data Warehouses for Linux on System z Resource Value Unit (TB) Annual SW Subscription &amp; Support Renewal</t>
  </si>
  <si>
    <t>M3L3-E0L01LL-12</t>
  </si>
  <si>
    <t>[E0L01LL] IBM Security Guardium Standard Activity Monitor for Data Warehouses Resource Value Unit (TB) Annual SW Subscription &amp; Support Renewal</t>
  </si>
  <si>
    <t>M3L3-E0L03LL-12</t>
  </si>
  <si>
    <t>[E0L03LL] IBM Security Guardium Vulnerability Assessment for Databases Resource Value Unit (MVS) for Linux on System z Annual SW Subscription &amp; Support Renewal</t>
  </si>
  <si>
    <t>M3L3-E0L04LL-12</t>
  </si>
  <si>
    <t>[E0L04LL] IBM Security Guardium Vulnerability Assessment for Databases Resource Value Unit (MVS) for z/OS for System z Annual SW Subscription &amp; Support Renewal</t>
  </si>
  <si>
    <t>M3L3-E0L05LL-12</t>
  </si>
  <si>
    <t>[E0L05LL] IBM Security Guardium Vulnerability Assessment for Databases Resource Value Unit (MVS) Annual SW Subscription &amp; Support Renewal</t>
  </si>
  <si>
    <t>M3L3-E0L06LL-12</t>
  </si>
  <si>
    <t>[E0L06LL] IBM Security Guardium Advanced Activity Monitor for Data Warehouses Resource Value Unit (TB) for Linux on System z Annual SW Subscription &amp; Support Renewal</t>
  </si>
  <si>
    <t>M3L3-E0L07LL-12</t>
  </si>
  <si>
    <t>[E0L07LL] IBM Security Guardium Advanced Activity Monitor for Data Warehouses Resource Value Unit (TB) Annual SW Subscription &amp; Support Renewal</t>
  </si>
  <si>
    <t>M3L3-E0L08LL-12</t>
  </si>
  <si>
    <t>[E0L08LL] IBM Security Guardium Central Management Aggregation Pack for Data Warehouses Resource Value Unit (TB) for Linux on System z Annual SW Subscription &amp; Support Renewal</t>
  </si>
  <si>
    <t>M3L3-E0L09LL-12</t>
  </si>
  <si>
    <t>[E0L09LL] IBM Security Guardium Central Management Aggregation Pack for Data Warehouses Resource Value Unit (TB) Annual SW Subscription &amp; Support Renewal</t>
  </si>
  <si>
    <t>M3L3-E0LETLL-12</t>
  </si>
  <si>
    <t>[E0LETLL] IBM Control Center Managed Server Monitoring for B2B Integrator Basic and Standard Processor Value Unit (PVU) Annual SW Subscription &amp; Support Renewal 12 Months</t>
  </si>
  <si>
    <t>M3L3-E0LEYLL-12</t>
  </si>
  <si>
    <t>[E0LEYLL] IBM Control Center Managed Server Monitoring for Linux on System z for B2B Integrator Basic and Standard for Non-Production Environment Processor Value Unit (PVU) Annual SW Subscription &amp; Support Renewal 12 Months</t>
  </si>
  <si>
    <t>M3L3-E0LEZLL-12</t>
  </si>
  <si>
    <t>[E0LEZLL] IBM Control Center Managed Server Monitoring for Sterling File Gateway Standard Install Annual SW Subscription &amp; Support Renewal 12 Months</t>
  </si>
  <si>
    <t>M3L3-E0LF2LL-12</t>
  </si>
  <si>
    <t>[E0LF2LL] IBM Control Center Managed Server Monitoring for Linux on System z for Sterling File Gateway Standard for Non-Production Environment Install Annual SW Subscription &amp; Support Renewal 12 Months</t>
  </si>
  <si>
    <t>M3L3-E0LF3LL-12</t>
  </si>
  <si>
    <t>[E0LF3LL] IBM Control Center Managed Server Monitoring for B2B Integrator and Sterling File Gateway Enterprise Processor Value Unit (PVU) Annual SW Subscription &amp; Support Renewal 12 Months</t>
  </si>
  <si>
    <t>M3L3-E0LF4LL-12</t>
  </si>
  <si>
    <t>[E0LF4LL] IBM Control Center Managed Server Monitoring for Linux on System z for B2B Integrator and Sterling File Gateway Enterprise Processor Value Unit (PVU) Annual SW Subscription &amp; Support Renewal 12 Months</t>
  </si>
  <si>
    <t>M3L3-E0LFBLL-12</t>
  </si>
  <si>
    <t>[E0LFBLL] IBM Control Center Managed Server Monitoring for Sterling Secure Proxy Processor Value Unit (PVU) Annual SW Subscription &amp; Support Renewal 12 Months</t>
  </si>
  <si>
    <t>M3L3-E0LFDLL-12</t>
  </si>
  <si>
    <t>[E0LFDLL] IBM Security QRadar Incident Forensics Standalone Software Install Annual SW Subscription &amp; Support Renewal 12 Months</t>
  </si>
  <si>
    <t>M3L3-E0LFELL-12</t>
  </si>
  <si>
    <t>[E0LFELL] IBM Security QRadar Incident Forensics Standalone Software for Z Systems Install Annual SW Subscription &amp; Support Renewal 12 Months</t>
  </si>
  <si>
    <t>M3L3-E0LFMLL-12</t>
  </si>
  <si>
    <t>[E0LFMLL] IBM Security QRadar Incident Forensics Standalone Install Annual SW Subscription &amp; Support Renewal 12 Months</t>
  </si>
  <si>
    <t>M3L3-E0LFNLL-12</t>
  </si>
  <si>
    <t>[E0LFNLL] IBM Security QRadar Incident Forensics Standalone for Z Systems Install Annual SW Subscription &amp; Support Renewal 12 Months</t>
  </si>
  <si>
    <t>M3L3-E0LGYLL-12</t>
  </si>
  <si>
    <t>[E0LGYLL] IBM Intelligent Operations Center Mobile User User Value Unit Annual SW Subscription &amp; Support Renewal 12 Months</t>
  </si>
  <si>
    <t>M3L3-E0LHILL-12</t>
  </si>
  <si>
    <t>[E0LHILL] IBM Workload Scheduler for Applications Processor Value Unit (PVU) Annual SW Subscription &amp; Support Renewal 12 Months</t>
  </si>
  <si>
    <t>M3L3-E0LHJLL-12</t>
  </si>
  <si>
    <t>[E0LHJLL] IBM Workload Scheduler for Applications Processor Value Unit (PVU) zEnterprise BladeCenter Extension and Linux on System Z Annual SW Subscription &amp; Support Renewal 12 Months</t>
  </si>
  <si>
    <t>M3L3-E0LKILL-12</t>
  </si>
  <si>
    <t>[E0LKILL] IBM Secure Proxy for Linux on z Systems Processor Value Unit (PVU) Annual SW Subscription &amp; Support Renewal</t>
  </si>
  <si>
    <t>M3L3-E0LKULL-12</t>
  </si>
  <si>
    <t>[E0LKULL] IBM Security Guardium Standard Activity Monitor for Files Resource Value Unit Annual SW Subscription &amp; Support Renewal</t>
  </si>
  <si>
    <t>M3L3-E0LKVLL-12</t>
  </si>
  <si>
    <t>[E0LKVLL] IBM Security Guardium Advanced Activity Monitor for Files Resource Value Unit Annual SW Subscription &amp; Support Renewal</t>
  </si>
  <si>
    <t>M3L3-E0LL2LL-12</t>
  </si>
  <si>
    <t>[E0LL2LL] IBM Maximo for Aviation Authorized User Annual SW Subscription &amp; Support Renewal</t>
  </si>
  <si>
    <t>M3L3-E0LL3LL-12</t>
  </si>
  <si>
    <t>[E0LL3LL] IBM Maximo for Aviation Concurrent User Annual SW Subscription &amp; Support Renewal</t>
  </si>
  <si>
    <t>M3L3-E0LL4LL-12</t>
  </si>
  <si>
    <t>[E0LL4LL] IBM Maximo for Aviation Limited Use Authorized User Annual SW Subscription &amp; Support Renewal</t>
  </si>
  <si>
    <t>M3L3-E0LL5LL-12</t>
  </si>
  <si>
    <t>[E0LL5LL] IBM Maximo for Aviation Limited Use Concurrent User Annual SW Subscription &amp; Support Renewal</t>
  </si>
  <si>
    <t>M3L3-E0LL7LL-12</t>
  </si>
  <si>
    <t>[E0LL7LL] IBM Security Access Manager Virtual Edition Federation Module AOS per Processor Value Unit Annual SW Subscription &amp; Support Renewal</t>
  </si>
  <si>
    <t>M3L3-E0LL8LL-12</t>
  </si>
  <si>
    <t>[E0LL8LL] IBM Security Access Manager Virtual Edition Federation Module AOS per Processor Value Unit for z Systems Annual SW Subscription &amp; Support Renewal</t>
  </si>
  <si>
    <t>M3L3-E0LL9LL-12</t>
  </si>
  <si>
    <t>[E0LL9LL] IBM Security Access Manager Virtual Edition Non-Production per Processor Value Unit for z Systems Annual SW Subscription &amp; Support Renewal</t>
  </si>
  <si>
    <t>M3L3-E0LLALL-12</t>
  </si>
  <si>
    <t>[E0LLALL] IBM Security Access Manager Virtual Edition Non-Production per Processor Value Unit Annual SW Subscription &amp; Support Renewal</t>
  </si>
  <si>
    <t>M3L3-E0LLBLL-12</t>
  </si>
  <si>
    <t>[E0LLBLL] IBM Security Access Manager Virtual Edition Advanced Access Control Module AOS per Processor Value Unit for z Systems Annual SW Subscription &amp; Support Renewal</t>
  </si>
  <si>
    <t>M3L3-E0LLCLL-12</t>
  </si>
  <si>
    <t>[E0LLCLL] IBM Security Access Manager Virtual Edition Advanced Access Control Module AOS per Processor Value Unit Annual SW Subscription &amp; Support Renewal</t>
  </si>
  <si>
    <t>M3L3-E0LLDLL-12</t>
  </si>
  <si>
    <t>[E0LLDLL] IBM Security Access Manager Virtual Edition Federation Module AOS per User Value Unit Annual SW Subscription &amp; Support Renewal</t>
  </si>
  <si>
    <t>M3L3-E0LLELL-12</t>
  </si>
  <si>
    <t>[E0LLELL] IBM Security Access Manager Virtual Edition Federation Module AOS per User Value Unit for z Systems Annual SW Subscription &amp; Support Renewal</t>
  </si>
  <si>
    <t>M3L3-E0LLFLL-12</t>
  </si>
  <si>
    <t>[E0LLFLL] IBM Security Access Manager Virtual Edition Advanced Access Control Module AOS per User Value Unit for z Systems Annual SW Subscription &amp; Support Renewal</t>
  </si>
  <si>
    <t>M3L3-E0LLGLL-12</t>
  </si>
  <si>
    <t>[E0LLGLL] IBM Security Access Manager Virtual Edition Advanced Access Control Module AOS per User Value Unit Annual SW Subscription &amp; Support Renewal</t>
  </si>
  <si>
    <t>M3L3-E0LLKLL-12</t>
  </si>
  <si>
    <t>[E0LLKLL] IBM Security Access Manager Virtual Edition Federation Module Non-Production AOS per Processor Value Unit Annual SW Subscription &amp; Support Renewal</t>
  </si>
  <si>
    <t>M3L3-E0LLLLL-12</t>
  </si>
  <si>
    <t>[E0LLLLL] IBM Security Access Manager Virtual Edition Advanced Access Control Module Non-Production AOS per Processor Value Unit Annual SW Subscription &amp; Support Renewal</t>
  </si>
  <si>
    <t>M3L3-E0LLWLL-12</t>
  </si>
  <si>
    <t>[E0LLWLL] IBM Security Access Manager Virtual Edition Federation Module Non-Production AOS per Processor Value Unit for z Systems Annual SW Subscription &amp; Support Renewal</t>
  </si>
  <si>
    <t>M3L3-E0LLXLL-12</t>
  </si>
  <si>
    <t>[E0LLXLL] IBM Security Access Manager Virtual Edition per Processor Value Unit Annual SW Subscription &amp; Support Renewal</t>
  </si>
  <si>
    <t>M3L3-E0LLYLL-12</t>
  </si>
  <si>
    <t>[E0LLYLL] IBM Security Access Manager Virtual Edition Advanced Access Control Module Non-Production AOS per Processor Value Unit for z Systems Annual SW Subscription &amp; Support Renewal</t>
  </si>
  <si>
    <t>M3L3-E0LM2LL-12</t>
  </si>
  <si>
    <t>[E0LM2LL] IBM Security Access Manager Virtual Edition per Processor Value Unit for z Systems Annual SW Subscription &amp; Support Renewal</t>
  </si>
  <si>
    <t>M3L3-E0LM4LL-12</t>
  </si>
  <si>
    <t>[E0LM4LL] IBM Security Access Manager Virtual Edition per User Value Unit Annual SW Subscription &amp; Support Renewal</t>
  </si>
  <si>
    <t>M3L3-E0LM5LL-12</t>
  </si>
  <si>
    <t>[E0LM5LL] IBM Security Access Manager Virtual Edition per User Value Unit for z Systems Annual SW Subscription &amp; Support Renewal</t>
  </si>
  <si>
    <t>M3L3-E0LM6LL-12</t>
  </si>
  <si>
    <t>[E0LM6LL] IBM Maximo for Aviation for Linux on System z Concurrent User Annual SW Subscription &amp; Support Renewal</t>
  </si>
  <si>
    <t>M3L3-E0LM7LL-12</t>
  </si>
  <si>
    <t>[E0LM7LL] IBM Maximo Asset Management Express Use Concurrent User Annual SW Subscription &amp; Support Renewal</t>
  </si>
  <si>
    <t>M3L3-E0LM8LL-12</t>
  </si>
  <si>
    <t>[E0LM8LL] IBM Maximo for Aviation for Linux on System z Authorized User Annual SW Subscription &amp; Support Renewal</t>
  </si>
  <si>
    <t>M3L3-E0LM9LL-12</t>
  </si>
  <si>
    <t>[E0LM9LL] IBM Maximo for Aviation Limited Use for Linux on System z Concurrent User Annual SW Subscription &amp; Support Renewal</t>
  </si>
  <si>
    <t>M3L3-E0LMALL-12</t>
  </si>
  <si>
    <t>[E0LMALL] IBM Maximo Asset Management Express Use for Linux on System z Concurrent User Annual SW Subscription &amp; Support Renewal</t>
  </si>
  <si>
    <t>M3L3-E0LMBLL-12</t>
  </si>
  <si>
    <t>[E0LMBLL] IBM Maximo for Aviation Limited Use for Linux on System z Authorized User Annual SW Subscription &amp; Support Renewal</t>
  </si>
  <si>
    <t>M3L3-E0LNALL-12</t>
  </si>
  <si>
    <t>[E0LNALL] IBM MQ Advanced Processor Value Unit (PVU) Annual SW Subscription &amp; Support Renewal 12 Months</t>
  </si>
  <si>
    <t>M3L3-E0LNELL-12</t>
  </si>
  <si>
    <t>[E0LNELL] IBM MQ Managed file Transfer Service Processor Value Unit (PVU) Annual SW Subscription &amp; Support Renewal 12 Months</t>
  </si>
  <si>
    <t>M3L3-E0LPZLL-12</t>
  </si>
  <si>
    <t>[E0LPZLL] IBM Daeja ViewONE Virtual Module for Permanent Redaction Authorized User Value Unit Annual SW Subscription &amp; Support Renewal 12 Months</t>
  </si>
  <si>
    <t>M3L3-E0LQRLL-12</t>
  </si>
  <si>
    <t>[E0LQRLL] IBM Control Center Managed Server Monitoring for MQ Managed File Transfer Service Processor Value Unit (PVU) Annual SW Subscription &amp; Support Renewal 12 Months</t>
  </si>
  <si>
    <t>M3L3-E0LQTLL-12</t>
  </si>
  <si>
    <t>[E0LQTLL] IBM Control Center Managed Server Monitoring for MQ Managed File Transfer Service for Linux on IBM z Systems Processor Value Unit (PVU) Annual SW Subscription &amp; Support Renewal 12 Months</t>
  </si>
  <si>
    <t>M3L3-E0LQWLL-12</t>
  </si>
  <si>
    <t>[E0LQWLL] IBM Control Center Managed Server Monitoring for MQ File Transfer Agent Install Annual SW Subscription &amp; Support Renewal 12 Months</t>
  </si>
  <si>
    <t>M3L3-E0LQXLL-12</t>
  </si>
  <si>
    <t>[E0LQXLL] IBM Control Center Managed Server Monitoring for MQ File Transfer Agent for Linux on IBM z Systems Install Annual SW Subscription &amp; Support Renewal 12 Months</t>
  </si>
  <si>
    <t>M3L3-E0LSCLL-12</t>
  </si>
  <si>
    <t>[E0LSCLL] IBM Engineering Lifecycle Management Base Practitioner Authorized User Single Install Annual SW Subscription &amp; Support Renewal 12 Months</t>
  </si>
  <si>
    <t>M3L3-E0LSDLL-12</t>
  </si>
  <si>
    <t>[E0LSDLL] IBM Engineering Lifecycle Management Base Practitioner Authorized User Single Install for System z Annual SW Subscription &amp; Support Renewal 12 Months</t>
  </si>
  <si>
    <t>M3L3-E0LSELL-12</t>
  </si>
  <si>
    <t>[E0LSELL] IBM Engineering Lifecycle Management Base Practitioner Floating User Single Install Annual SW Subscription &amp; Support Renewal 12 Months</t>
  </si>
  <si>
    <t>M3L3-E0LSFLL-12</t>
  </si>
  <si>
    <t>[E0LSFLL] IBM Engineering Lifecycle Management Base Practitioner Floating User Single Install for System z Annual SW Subscription &amp; Support Renewal 12 Months</t>
  </si>
  <si>
    <t>M3L3-E0LUDLL-12</t>
  </si>
  <si>
    <t>[E0LUDLL] IBM Spectrum Protect Snapshot per Terabyte 1-12 Annual SW Subscription &amp; Support Renewal</t>
  </si>
  <si>
    <t>M3L3-E0LUELL-12</t>
  </si>
  <si>
    <t>[E0LUELL] IBM Spectrum Protect Snapshot per Terabyte 13-32 Annual SW Subscription &amp; Support Renewal</t>
  </si>
  <si>
    <t>M3L3-E0LUFLL-12</t>
  </si>
  <si>
    <t>[E0LUFLL] IBM Spectrum Protect Snapshot per Terabyte 33-64 Annual SW Subscription &amp; Support Renewal</t>
  </si>
  <si>
    <t>M3L3-E0LUGLL-12</t>
  </si>
  <si>
    <t>[E0LUGLL] IBM Spectrum Protect Snapshot per Terabyte 65-100 Annual SW Subscription &amp; Support Renewal</t>
  </si>
  <si>
    <t>M3L3-E0LUHLL-12</t>
  </si>
  <si>
    <t>[E0LUHLL] IBM Spectrum Protect Snapshot per Terabyte 101-250 Annual SW Subscription &amp; Support Renewal</t>
  </si>
  <si>
    <t>M3L3-E0LUILL-12</t>
  </si>
  <si>
    <t>[E0LUILL] IBM Spectrum Protect Snapshot per Terabyte 251+ Annual SW Subscription &amp; Support Renewal</t>
  </si>
  <si>
    <t>M3L3-E0LUKLL-12</t>
  </si>
  <si>
    <t>[E0LUKLL] IBM Spectrum Protect Suite - ProtecTIER Option Terabyte Annual SW Subscription &amp; Support Renewal</t>
  </si>
  <si>
    <t>M3L3-E0LULLL-12</t>
  </si>
  <si>
    <t>[E0LULLL] IBM Spectrum Protect Suite - Archive Option Terabyte Annual SW Subscription &amp; Support Renewal</t>
  </si>
  <si>
    <t>M3L3-E0LUMLL-12</t>
  </si>
  <si>
    <t>[E0LUMLL] IBM Spectrum Protect Suite Terabyte (2001+) Annual SW Subscription &amp; Support Renewal</t>
  </si>
  <si>
    <t>M3L3-E0LUNLL-12</t>
  </si>
  <si>
    <t>[E0LUNLL] IBM Spectrum Protect Suite per Linux on z Systems Terabyte (1-100) Annual SW Subscription &amp; Support Renewal</t>
  </si>
  <si>
    <t>M3L3-E0LUPLL-12</t>
  </si>
  <si>
    <t>[E0LUPLL] IBM Spectrum Protect Suite per Linux on z Systems Terabyte (101-250) Annual SW Subscription &amp; Support Renewal</t>
  </si>
  <si>
    <t>M3L3-E0LUQLL-12</t>
  </si>
  <si>
    <t>[E0LUQLL] IBM Spectrum Protect Suite per Linux on z Systems Terabyte (251-500) Annual SW Subscription &amp; Support Renewal</t>
  </si>
  <si>
    <t>M3L3-E0LURLL-12</t>
  </si>
  <si>
    <t>[E0LURLL] IBM Spectrum Protect Suite per Linux on z Systems Terabyte (501-750) Annual SW Subscription &amp; Support Renewal</t>
  </si>
  <si>
    <t>M3L3-E0LUSLL-12</t>
  </si>
  <si>
    <t>[E0LUSLL] IBM Spectrum Protect Suite per Linux on z Systems Terabyte (751-1250) Annual SW Subscription &amp; Support Renewal</t>
  </si>
  <si>
    <t>M3L3-E0LUTLL-12</t>
  </si>
  <si>
    <t>[E0LUTLL] IBM Spectrum Protect Suite per Linux on z Systems Terabyte (1251-2000) Annual SW Subscription &amp; Support Renewal</t>
  </si>
  <si>
    <t>M3L3-E0LUULL-12</t>
  </si>
  <si>
    <t>[E0LUULL] IBM Spectrum Protect Suite per Linux on z Systems Terabyte (2001+) Annual SW Subscription &amp; Support Renewal</t>
  </si>
  <si>
    <t>M3L3-E0LUVLL-12</t>
  </si>
  <si>
    <t>[E0LUVLL] IBM Spectrum Protect Suite Entry Terabyte (1-100) Annual SW Subscription &amp; Support Renewal</t>
  </si>
  <si>
    <t>M3L3-E0LUWLL-12</t>
  </si>
  <si>
    <t>[E0LUWLL] IBM Spectrum Protect Suite - Front End Terabyte (1-100) Annual SW Subscription &amp; Support Renewal</t>
  </si>
  <si>
    <t>M3L3-E0LUXLL-12</t>
  </si>
  <si>
    <t>[E0LUXLL] IBM Spectrum Protect Suite - Front End Terabyte (101-250) Annual SW Subscription &amp; Support Renewal</t>
  </si>
  <si>
    <t>M3L3-E0LUYLL-12</t>
  </si>
  <si>
    <t>[E0LUYLL] IBM Spectrum Protect Suite - Front End Terabyte (251-500) Annual SW Subscription &amp; Support Renewal</t>
  </si>
  <si>
    <t>M3L3-E0LUZLL-12</t>
  </si>
  <si>
    <t>[E0LUZLL] IBM Spectrum Protect Suite - Front End Terabyte (501-750) Annual SW Subscription &amp; Support Renewal</t>
  </si>
  <si>
    <t>M3L3-E0LV0LL-12</t>
  </si>
  <si>
    <t>[E0LV0LL] IBM Spectrum Protect Suite - Front End Terabyte (751-1250) Annual SW Subscription &amp; Support Renewal</t>
  </si>
  <si>
    <t>M3L3-E0LV1LL-12</t>
  </si>
  <si>
    <t>[E0LV1LL] IBM Spectrum Protect Suite - Archive Option per Linux on z Systems Terabyte Annual SW Subscription &amp; Support Renewal</t>
  </si>
  <si>
    <t>M3L3-E0LV4LL-12</t>
  </si>
  <si>
    <t>[E0LV4LL] IBM Spectrum Protect Suite - Front End Terabyte (1251-2000) Annual SW Subscription &amp; Support Renewal</t>
  </si>
  <si>
    <t>M3L3-E0LV5LL-12</t>
  </si>
  <si>
    <t>[E0LV5LL] IBM Spectrum Protect Suite - Front End Terabyte (2001+) Annual SW Subscription &amp; Support Renewal</t>
  </si>
  <si>
    <t>M3L3-E0LV6LL-12</t>
  </si>
  <si>
    <t>[E0LV6LL] IBM Spectrum Protect Suite - Front End per Linux on z Systems Terabyte (1-100) Annual SW Subscription &amp; Support Renewal</t>
  </si>
  <si>
    <t>M3L3-E0LV7LL-12</t>
  </si>
  <si>
    <t>[E0LV7LL] IBM Spectrum Protect Suite - Front End per Linux on z Systems Terabyte (101-250) Annual SW Subscription &amp; Support Renewal</t>
  </si>
  <si>
    <t>M3L3-E0LV8LL-12</t>
  </si>
  <si>
    <t>[E0LV8LL] IBM Spectrum Protect Suite - Front End per Linux on z Systems Terabyte (251-500) Annual SW Subscription &amp; Support Renewal</t>
  </si>
  <si>
    <t>M3L3-E0LV9LL-12</t>
  </si>
  <si>
    <t>[E0LV9LL] IBM Spectrum Protect Suite - Front End per Linux on z Systems Terabyte (501-750) Annual SW Subscription &amp; Support Renewal</t>
  </si>
  <si>
    <t>M3L3-E0LVALL-12</t>
  </si>
  <si>
    <t>[E0LVALL] IBM Spectrum Protect Suite - Front End per Linux on z Systems Terabyte (751-1250) Annual SW Subscription &amp; Support Renewal</t>
  </si>
  <si>
    <t>M3L3-E0LVBLL-12</t>
  </si>
  <si>
    <t>[E0LVBLL] IBM Spectrum Protect Suite - Front End per Linux on z Systems Terabyte (1251-2000) Annual SW Subscription &amp; Support Renewal</t>
  </si>
  <si>
    <t>M3L3-E0LVCLL-12</t>
  </si>
  <si>
    <t>[E0LVCLL] IBM Spectrum Protect Suite - Front End per Linux on z Systems Terabyte (2001+) Annual SW Subscription &amp; Support Renewal</t>
  </si>
  <si>
    <t>M3L3-E0LVDLL-12</t>
  </si>
  <si>
    <t>[E0LVDLL] IBM Spectrum Protect Suite Entry - Front End Terabyte (1-100) Annual SW Subscription &amp; Support Renewal</t>
  </si>
  <si>
    <t>M3L3-E0LVFLL-12</t>
  </si>
  <si>
    <t>[E0LVFLL] IBM Spectrum Protect HSM for Windows Terabyte Annual SW Subscription &amp; Support Renewal</t>
  </si>
  <si>
    <t>M3L3-E0LVGLL-12</t>
  </si>
  <si>
    <t>[E0LVGLL] IBM Spectrum Protect 10 Processor Value Units (PVUs) Annual SW Subscription &amp; Support Renewal</t>
  </si>
  <si>
    <t>M3L3-E0LVJLL-12</t>
  </si>
  <si>
    <t>[E0LVJLL] IBM Spectrum Protect per zEnterprise Blade Center Extension and Linux on z Systems 10 Processor Value Units (PVUs) Annual SW Subscription &amp; Support Renewal</t>
  </si>
  <si>
    <t>M3L3-E0LVULL-12</t>
  </si>
  <si>
    <t>[E0LVULL] IBM Spectrum Protect for Enterprise Resource Planning 10 Processor Value Units (PVUs) Annual SW Subscription &amp; Support Renewal</t>
  </si>
  <si>
    <t>M3L3-E0LVVLL-12</t>
  </si>
  <si>
    <t>[E0LVVLL] IBM Spectrum Protect for Mail 10 Processor Value Units (PVUs) Annual SW Subscription &amp; Support Renewal</t>
  </si>
  <si>
    <t>M3L3-E0LVWLL-12</t>
  </si>
  <si>
    <t>[E0LVWLL] IBM Spectrum Protect for Mail per zEnterprise Blade Center Extension and Linux on z Systems 10 Processor Value Units (PVUs) Annual SW Subscription &amp; Support Renewal</t>
  </si>
  <si>
    <t>M3L3-E0LVXLL-12</t>
  </si>
  <si>
    <t>[E0LVXLL] IBM Spectrum Protect for Workstations 25 Client Devices Annual SW Subscription &amp; Support Renewal</t>
  </si>
  <si>
    <t>M3L3-E0LVYLL-12</t>
  </si>
  <si>
    <t>[E0LVYLL] IBM Spectrum Protect for Workstations - Starter Edition Client Device Annual SW Subscription &amp; Support Renewal</t>
  </si>
  <si>
    <t>M3L3-E0LVZLL-12</t>
  </si>
  <si>
    <t>[E0LVZLL] IBM Spectrum Protect for SAN 10 Processor Value Units (PVUs) Annual SW Subscription &amp; Support Renewal</t>
  </si>
  <si>
    <t>M3L3-E0LW0LL-12</t>
  </si>
  <si>
    <t>[E0LW0LL] IBM Spectrum Protect for SAN Client Device Annual SW Subscription &amp; Support Renewal</t>
  </si>
  <si>
    <t>M3L3-E0LW1LL-12</t>
  </si>
  <si>
    <t>[E0LW1LL] IBM Spectrum Protect for SAN per zEnterprise Blade Center Extension and Linux on z Systems 10 Processor Value Units (PVUs) Annual SW Subscription &amp; Support Renewal</t>
  </si>
  <si>
    <t>M3L3-E0LW2LL-12</t>
  </si>
  <si>
    <t>[E0LW2LL] IBM Spectrum Protect for Virtual Environments 10 Processor Value Units (PVUs) Annual SW Subscription &amp; Support Renewal</t>
  </si>
  <si>
    <t>M3L3-E0LW3LL-12</t>
  </si>
  <si>
    <t>[E0LW3LL] IBM Spectrum Protect for Space Management 10 Processor Value Units (PVUs) Annual SW Subscription &amp; Support Renewal</t>
  </si>
  <si>
    <t>M3L3-E0LW4LL-12</t>
  </si>
  <si>
    <t>[E0LW4LL] IBM Spectrum Protect Suite Terabyte (1-100) Annual SW Subscription &amp; Support Renewal</t>
  </si>
  <si>
    <t>M3L3-E0LW5LL-12</t>
  </si>
  <si>
    <t>[E0LW5LL] IBM Spectrum Protect Suite Terabyte (101-250) Annual SW Subscription &amp; Support Renewal</t>
  </si>
  <si>
    <t>M3L3-E0LW6LL-12</t>
  </si>
  <si>
    <t>[E0LW6LL] IBM Spectrum Protect Suite Terabyte (251-500) Annual SW Subscription &amp; Support Renewal</t>
  </si>
  <si>
    <t>M3L3-E0LW7LL-12</t>
  </si>
  <si>
    <t>[E0LW7LL] IBM Spectrum Protect Suite Terabyte (501-750) Annual SW Subscription &amp; Support Renewal</t>
  </si>
  <si>
    <t>M3L3-E0LW8LL-12</t>
  </si>
  <si>
    <t>[E0LW8LL] IBM Spectrum Protect Suite Terabyte (751-1250) Annual SW Subscription &amp; Support Renewal</t>
  </si>
  <si>
    <t>M3L3-E0LW9LL-12</t>
  </si>
  <si>
    <t>[E0LW9LL] IBM Spectrum Protect Suite Terabyte (1251-2000) Annual SW Subscription &amp; Support Renewal</t>
  </si>
  <si>
    <t>M3L3-E0LWALL-12</t>
  </si>
  <si>
    <t>[E0LWALL] IBM Spectrum Protect for Databases per zEnterprise Blade Center Extension and Linux on z Systems 10 Processor Value Units (PVUs) Annual SW Subscription &amp; Support Renewal</t>
  </si>
  <si>
    <t>M3L3-E0LWBLL-12</t>
  </si>
  <si>
    <t>[E0LWBLL] IBM Spectrum Protect for Databases 10 Processor Value Units (PVUs) Annual SW Subscription &amp; Support Renewal</t>
  </si>
  <si>
    <t>M3L3-E0LWCLL-12</t>
  </si>
  <si>
    <t>[E0LWCLL] IBM Spectrum Protect for Data Retention Terabyte (1-12) Annual SW Subscription &amp; Support Renewal</t>
  </si>
  <si>
    <t>M3L3-E0LWDLL-12</t>
  </si>
  <si>
    <t>[E0LWDLL] IBM Spectrum Protect for Data Retention Terabyte (13-32) Annual SW Subscription &amp; Support Renewal</t>
  </si>
  <si>
    <t>M3L3-E0LWELL-12</t>
  </si>
  <si>
    <t>[E0LWELL] IBM Spectrum Protect for Data Retention Terabyte (33-64) Annual SW Subscription &amp; Support Renewal</t>
  </si>
  <si>
    <t>M3L3-E0LWFLL-12</t>
  </si>
  <si>
    <t>[E0LWFLL] IBM Spectrum Protect Client Device Annual SW Subscription &amp; Support Renewal</t>
  </si>
  <si>
    <t>M3L3-E0LWGLL-12</t>
  </si>
  <si>
    <t>[E0LWGLL] IBM Spectrum Protect Extended Edition 10 Processor Value Units (PVUs) Annual SW Subscription &amp; Support Renewal</t>
  </si>
  <si>
    <t>M3L3-E0LWHLL-12</t>
  </si>
  <si>
    <t>[E0LWHLL] IBM Spectrum Protect for Data Retention Terabyte (65-100) Annual SW Subscription &amp; Support Renewal</t>
  </si>
  <si>
    <t>M3L3-E0LWILL-12</t>
  </si>
  <si>
    <t>[E0LWILL] IBM Spectrum Protect for Data Retention Terabyte (101-250) Annual SW Subscription &amp; Support Renewal</t>
  </si>
  <si>
    <t>M3L3-E0LWJLL-12</t>
  </si>
  <si>
    <t>[E0LWJLL] IBM Spectrum Protect for Data Retention Terabyte (251+) Annual SW Subscription &amp; Support Renewal</t>
  </si>
  <si>
    <t>M3L3-E0LWKLL-12</t>
  </si>
  <si>
    <t>[E0LWKLL] IBM Spectrum Protect Extended Edition per zEnterprise Blade Center Extension and Linux on z Systems 10 Processor Value Units (PVUs) Annual SW Subscription &amp; Support Renewal</t>
  </si>
  <si>
    <t>M3L3-E0LWLLL-12</t>
  </si>
  <si>
    <t>[E0LWLLL] IBM Spectrum Protect Extended Edition Client Device Annual SW Subscription &amp; Support Renewal</t>
  </si>
  <si>
    <t>M3L3-E0LYJLL-12</t>
  </si>
  <si>
    <t>[E0LYJLL] IBM Sterling Connect:Direct Solo Edition Resource Value Unit Annual SW Subscription &amp; Support Renewal 12 Months</t>
  </si>
  <si>
    <t>M3L3-E0M35LL-12</t>
  </si>
  <si>
    <t>[E0M35LL] IBM Engineering Lifecycle Management Base Contributor Authorized User Single Install Annual SW Subscription &amp; Support Renewal 12 Months</t>
  </si>
  <si>
    <t>M3L3-E0M36LL-12</t>
  </si>
  <si>
    <t>[E0M36LL] IBM Engineering Lifecycle Management Base Contributor Authorized User Single Install for System z Annual SW Subscription &amp; Support Renewal 12 Months</t>
  </si>
  <si>
    <t>M3L3-E0M37LL-12</t>
  </si>
  <si>
    <t>[E0M37LL] IBM Engineering Lifecycle Management Base Contributor Floating User Single Install Annual SW Subscription &amp; Support Renewal 12 Months</t>
  </si>
  <si>
    <t>M3L3-E0M38LL-12</t>
  </si>
  <si>
    <t>[E0M38LL] IBM Engineering Lifecycle Management Base Contributor Floating User Single Install for System z Annual SW Subscription &amp; Support Renewal 12 Months</t>
  </si>
  <si>
    <t>M3L3-E0M3DLL-12</t>
  </si>
  <si>
    <t>[E0M3DLL] IBM Engineering Lifecycle Management Base Practitioner for Workgroups Authorized User Single Install Annual SW Subscription &amp; Support Renewal 12 Months</t>
  </si>
  <si>
    <t>M3L3-E0M3ELL-12</t>
  </si>
  <si>
    <t>[E0M3ELL] IBM Engineering Lifecycle Management Base Practitioner for Workgroups Authorized User Single Install for System z Annual SW Subscription &amp; Support Renewal 12 Months</t>
  </si>
  <si>
    <t>M3L3-E0M4JLL-12</t>
  </si>
  <si>
    <t>[E0M4JLL] IBM Intelligent Operations Center Managed Object Resource Value Unit Annual SW Subscription &amp; Support Renewal</t>
  </si>
  <si>
    <t>M3L3-E0M4LLL-12</t>
  </si>
  <si>
    <t>[E0M4LLL] IBM Sterling B2B Integrator Add-on for Global High Availability Mailbox Resource Value Unit Annual SW Subscription &amp; Support Renewal 12 Months</t>
  </si>
  <si>
    <t>M3L3-E0M50LL-12</t>
  </si>
  <si>
    <t>[E0M50LL] IBM Datacap Insight Edition Add-On Authorized User Value Unit Annual SW Subscription &amp; Support Renewal</t>
  </si>
  <si>
    <t>M3L3-E0M54LL-12</t>
  </si>
  <si>
    <t>[E0M54LL] IBM Security Identity Governance Analytics User Value Unit Annual SW Subscription &amp; Support Renewal 12 Months</t>
  </si>
  <si>
    <t>M3L3-E0M55LL-12</t>
  </si>
  <si>
    <t>[E0M55LL] IBM Security Identity Governance Analytics for z Systems User Value Unit Annual SW Subscription &amp; Support Renewal 12 Months</t>
  </si>
  <si>
    <t>M3L3-E0M56LL-12</t>
  </si>
  <si>
    <t>[E0M56LL] IBM Security Identity Governance Analytics for Linux on z Systems User Value Unit Annual SW Subscription &amp; Support Renewal 12 Months</t>
  </si>
  <si>
    <t>M3L3-E0M57LL-12</t>
  </si>
  <si>
    <t>[E0M57LL] IBM Security Directory Suite Standard Edition Processor Value Unit (PVU) Annual SW Subscription &amp; Support Renewal</t>
  </si>
  <si>
    <t>M3L3-E0M58LL-12</t>
  </si>
  <si>
    <t>[E0M58LL] IBM Security Directory Suite Standard Edition for Linux on z Systems Processor Value Unit (PVU) Annual SW Subscription &amp; Support Renewal</t>
  </si>
  <si>
    <t>M3L3-E0M59LL-12</t>
  </si>
  <si>
    <t>[E0M59LL] IBM Security Directory Suite Standard Edition Non-Production Processor Value Unit (PVU) Annual SW Subscription &amp; Support Renewal</t>
  </si>
  <si>
    <t>M3L3-E0M5ALL-12</t>
  </si>
  <si>
    <t>[E0M5ALL] IBM Security Directory Suite Standard Edition Non-Production for Linux on z Systems Processor Value Unit (PVU) Annual SW Subscription &amp; Support Renewal</t>
  </si>
  <si>
    <t>M3L3-E0M5BLL-12</t>
  </si>
  <si>
    <t>[E0M5BLL] IBM Security Directory Suite Enterprise Edition User Value Unit Annual SW Subscription &amp; Support Renewal</t>
  </si>
  <si>
    <t>M3L3-E0M5CLL-12</t>
  </si>
  <si>
    <t>[E0M5CLL] IBM Security Directory Suite Enterprise Edition for Linux on z Systems User Value Unit Annual SW Subscription &amp; Support Renewal</t>
  </si>
  <si>
    <t>M3L3-E0M5DLL-12</t>
  </si>
  <si>
    <t>[E0M5DLL] IBM Security Directory Suite Enterprise Edition Processor Value Unit (PVU) Annual SW Subscription &amp; Support Renewal</t>
  </si>
  <si>
    <t>M3L3-E0M5ELL-12</t>
  </si>
  <si>
    <t>[E0M5ELL] IBM Security Directory Suite Enterprise Edition for Linux on z Systems Processor Value Unit (PVU) Annual SW Subscription &amp; Support Renewal</t>
  </si>
  <si>
    <t>M3L3-E0M5FLL-12</t>
  </si>
  <si>
    <t>[E0M5FLL] IBM Security Directory Suite Enterprise Edition Non-Production Processor Value Unit (PVU) Annual SW Subscription &amp; Support Renewal</t>
  </si>
  <si>
    <t>M3L3-E0M5GLL-12</t>
  </si>
  <si>
    <t>[E0M5GLL] IBM Security Directory Suite Enterprise Edition Non-Production for Linux on z Systems Processor Value Unit (PVU) Annual SW Subscription &amp; Support Renewal</t>
  </si>
  <si>
    <t>M3L3-E0M5HLL-12</t>
  </si>
  <si>
    <t>[E0M5HLL] IBM Security Identity Governance and Intelligence Enterprise Edition User Value Unit Annual SW Subscription &amp; Support Renewal 12 Months</t>
  </si>
  <si>
    <t>M3L3-E0M5ILL-12</t>
  </si>
  <si>
    <t>[E0M5ILL] IBM Security Identity Governance and Intelligence Enterprise Edition for z Systems User Value Unit Annual SW Subscription &amp; Support Renewal 12 Months</t>
  </si>
  <si>
    <t>M3L3-E0M5JLL-12</t>
  </si>
  <si>
    <t>[E0M5JLL] IBM Security Identity Governance and Intelligence Enterprise Edition for Linux on z Systems User Value Unit Annual SW Subscription &amp; Support Renewal 12 Months</t>
  </si>
  <si>
    <t>M3L3-E0M5LLL-12</t>
  </si>
  <si>
    <t>[E0M5LLL] IBM Security Identity Governance and Intelligence Enterprise Edition Processor Value Unit (PVU) Annual SW Subscription &amp; Support Renewal 12 Months</t>
  </si>
  <si>
    <t>M3L3-E0M5MLL-12</t>
  </si>
  <si>
    <t>[E0M5MLL] IBM Security Identity Governance and Intelligence Enterprise Edition for z Systems Processor Value Unit (PVU) Annual SW Subscription &amp; Support Renewal 12 Months</t>
  </si>
  <si>
    <t>M3L3-E0M5NLL-12</t>
  </si>
  <si>
    <t>[E0M5NLL] IBM Security Identity Governance and Intelligence Enterprise Edition for Linux on z Systems Processor Value Unit (PVU) Annual SW Subscription &amp; Support Renewal 12 Months</t>
  </si>
  <si>
    <t>M3L3-E0M69LL-12</t>
  </si>
  <si>
    <t>[E0M69LL] IBM Spectrum Storage Suite per Terabyte Annual SW Subscription &amp; Support Renewal 12 Months</t>
  </si>
  <si>
    <t>M3L3-E0M6ALL-12</t>
  </si>
  <si>
    <t>[E0M6ALL] IBM Cognos Analytics Information Distribution Authorized User Annual SW Subscription &amp; Support Renewal 12 Months</t>
  </si>
  <si>
    <t>M3L3-E0M8FLL-12</t>
  </si>
  <si>
    <t>[E0M8FLL] IBM WebSphere Application Server Family Edition Processor Value Unit (PVU) Annual SW Subscription &amp; Support Renewal 12 Months</t>
  </si>
  <si>
    <t>M3L3-E0M8GLL-12</t>
  </si>
  <si>
    <t>[E0M8GLL] IBM WebSphere Application Server Family Edition for Linux on z Systems Processor Value Unit (PVU) Annual SW Subscription &amp; Support Renewal 12 Months</t>
  </si>
  <si>
    <t>M3L3-E0MCLLL-12</t>
  </si>
  <si>
    <t>[E0MCLLL] IBM Security Access Manager Virtual Enterprise Edition Processor Value Unit (PVU) Annual SW Subscription &amp; Support Renewal</t>
  </si>
  <si>
    <t>M3L3-E0MCMLL-12</t>
  </si>
  <si>
    <t>[E0MCMLL] IBM Security Access Manager Virtual Enterprise Edition for z Systems Processor Value Unit (PVU) Annual SW Subscription &amp; Support Renewal</t>
  </si>
  <si>
    <t>M3L3-E0MCNLL-12</t>
  </si>
  <si>
    <t>[E0MCNLL] IBM Security Access Manager Virtual Enterprise Edition User Value Unit Annual SW Subscription &amp; Support Renewal</t>
  </si>
  <si>
    <t>M3L3-E0MCPLL-12</t>
  </si>
  <si>
    <t>[E0MCPLL] IBM Security Access Manager Virtual Enterprise Edition for z Systems User Value Unit Annual SW Subscription &amp; Support Renewal</t>
  </si>
  <si>
    <t>M3L3-E0MCQLL-12</t>
  </si>
  <si>
    <t>[E0MCQLL] IBM Security Access Manager Virtual Enterprise Edition Non-Production Processor Value Unit (PVU) Annual SW Subscription &amp; Support Renewal</t>
  </si>
  <si>
    <t>M3L3-E0MCRLL-12</t>
  </si>
  <si>
    <t>[E0MCRLL] IBM Security Access Manager Virtual Enterprise Edition Non-Production for z Systems Processor Value Unit (PVU) Annual SW Subscription &amp; Support Renewal</t>
  </si>
  <si>
    <t>M3L3-E0MCWLL-12</t>
  </si>
  <si>
    <t>[E0MCWLL] IBM Transformation Extender Processor Value Unit (PVU) Annual SW Subscription &amp; Support Renewal</t>
  </si>
  <si>
    <t>M3L3-E0MCXLL-12</t>
  </si>
  <si>
    <t>[E0MCXLL] IBM Transformation Extender for Linux on z Systems Processor Value Unit (PVU) Annual SW Subscription &amp; Support Renewal</t>
  </si>
  <si>
    <t>M3L3-E0MHALL-12</t>
  </si>
  <si>
    <t>[E0MHALL] IBM MobileFirst Platform Foundation Application Annual SW Subscription &amp; Support Renewal 12 Months</t>
  </si>
  <si>
    <t>M3L3-E0MHFLL-12</t>
  </si>
  <si>
    <t>[E0MHFLL] IBM MobileFirst Platform Foundation Enterprise 200 Addressable Devices Annual SW Subscription &amp; Support Renewal 12 Months</t>
  </si>
  <si>
    <t>M3L3-E0MHHLL-12</t>
  </si>
  <si>
    <t>[E0MHHLL] IBM MobileFirst Platform Foundation Consumer 10 Thousand Addressable Devices Annual SW Subscription &amp; Support Renewal 12 Months</t>
  </si>
  <si>
    <t>M3L3-E0MIHLL-12</t>
  </si>
  <si>
    <t>[E0MIHLL] IBM API Connect Enterprise Processor Value Unit (PVU) Annual SW Subscription &amp; Support Renewal 12 Months</t>
  </si>
  <si>
    <t>M3L3-E0MK9LL-12</t>
  </si>
  <si>
    <t>[E0MK9LL] IBM Analytics - Platform IBM Db2 Warehouse per Virtual Processor Core Annual SW Subscription &amp; Support Renewal 12 Months</t>
  </si>
  <si>
    <t>M3L3-E0MNWLL-12</t>
  </si>
  <si>
    <t>[E0MNWLL] IBM Spectrum Control Standard Edition Storage Capacity Unit (1-100) Annual SW Subscription &amp; Support Renewal</t>
  </si>
  <si>
    <t>M3L3-E0MNXLL-12</t>
  </si>
  <si>
    <t>[E0MNXLL] IBM Spectrum Control Standard Edition Storage Capacity Unit (101-250) Annual SW Subscription &amp; Support Renewal</t>
  </si>
  <si>
    <t>M3L3-E0MNYLL-12</t>
  </si>
  <si>
    <t>[E0MNYLL] IBM Spectrum Control Standard Edition Storage Capacity Unit (251-500) Annual SW Subscription &amp; Support Renewal</t>
  </si>
  <si>
    <t>M3L3-E0MNZLL-12</t>
  </si>
  <si>
    <t>[E0MNZLL] IBM Spectrum Control Standard Edition Storage Capacity Unit (501-750) Annual SW Subscription &amp; Support Renewal</t>
  </si>
  <si>
    <t>M3L3-E0MP0LL-12</t>
  </si>
  <si>
    <t>[E0MP0LL] IBM Spectrum Control Standard Edition Storage Capacity Unit (751-1250) Annual SW Subscription &amp; Support Renewal</t>
  </si>
  <si>
    <t>M3L3-E0MP1LL-12</t>
  </si>
  <si>
    <t>[E0MP1LL] IBM Spectrum Control Standard Edition Storage Capacity Unit (1251-2000) Annual SW Subscription &amp; Support Renewal</t>
  </si>
  <si>
    <t>M3L3-E0MP2LL-12</t>
  </si>
  <si>
    <t>[E0MP2LL] IBM Spectrum Control Standard Edition Storage Capacity Unit (2001+) Annual SW Subscription &amp; Support Renewal</t>
  </si>
  <si>
    <t>M3L3-E0MP3LL-12</t>
  </si>
  <si>
    <t>[E0MP3LL] IBM Virtual Storage Center Storage Capacity Unit (1-100) Annual SW Subscription &amp; Support Renewal</t>
  </si>
  <si>
    <t>M3L3-E0MP4LL-12</t>
  </si>
  <si>
    <t>[E0MP4LL] IBM Virtual Storage Center Storage Capacity Unit (101-250) Annual SW Subscription &amp; Support Renewal</t>
  </si>
  <si>
    <t>M3L3-E0MP5LL-12</t>
  </si>
  <si>
    <t>[E0MP5LL] IBM Virtual Storage Center Storage Capacity Unit (251-500) Annual SW Subscription &amp; Support Renewal</t>
  </si>
  <si>
    <t>M3L3-E0MP6LL-12</t>
  </si>
  <si>
    <t>[E0MP6LL] IBM Virtual Storage Center Storage Capacity Unit (501-750) Annual SW Subscription &amp; Support Renewal</t>
  </si>
  <si>
    <t>M3L3-E0MP7LL-12</t>
  </si>
  <si>
    <t>[E0MP7LL] IBM Virtual Storage Center Storage Capacity Unit (751-1250) Annual SW Subscription &amp; Support Renewal</t>
  </si>
  <si>
    <t>M3L3-E0MP8LL-12</t>
  </si>
  <si>
    <t>[E0MP8LL] IBM Virtual Storage Center Storage Capacity Unit (1251-2000) Annual SW Subscription &amp; Support Renewal</t>
  </si>
  <si>
    <t>M3L3-E0MP9LL-12</t>
  </si>
  <si>
    <t>[E0MP9LL] IBM Virtual Storage Center Storage Capacity Unit (2001+)) Annual SW Subscription &amp; Support Renewal</t>
  </si>
  <si>
    <t>M3L3-E0MPTLL-12</t>
  </si>
  <si>
    <t>[E0MPTLL] IBM API Connect Enterprise Non Production Processor Value Unit (PVU) Annual SW Subscription &amp; Support Renewal 12 Months</t>
  </si>
  <si>
    <t>M3L3-E0MQDLL-12</t>
  </si>
  <si>
    <t>[E0MQDLL] IBM Base Virtualization Software Storage Capacity Unit (1-100) Annual SW Subscription &amp; Support Renewal 12 Months</t>
  </si>
  <si>
    <t>M3L3-E0MQELL-12</t>
  </si>
  <si>
    <t>[E0MQELL] IBM Base Virtualization Software Storage Capacity Unit (101-250) Annual SW Subscription &amp; Support Renewal 12 Months</t>
  </si>
  <si>
    <t>M3L3-E0MQFLL-12</t>
  </si>
  <si>
    <t>[E0MQFLL] IBM Base Virtualization Software Storage Capacity Unit (251-500) Annual SW Subscription &amp; Support Renewal 12 Months</t>
  </si>
  <si>
    <t>M3L3-E0MQGLL-12</t>
  </si>
  <si>
    <t>[E0MQGLL] IBM Base Virtualization Software Storage Capacity Unit (501-750) Annual SW Subscription &amp; Support Renewal 12 Months</t>
  </si>
  <si>
    <t>M3L3-E0MQHLL-12</t>
  </si>
  <si>
    <t>[E0MQHLL] IBM Base Virtualization Software Storage Capacity Unit (751-1250) Annual SW Subscription &amp; Support Renewal 12 Months</t>
  </si>
  <si>
    <t>M3L3-E0MQILL-12</t>
  </si>
  <si>
    <t>[E0MQILL] IBM Base Virtualization Software Storage Capacity Unit (1251-2000) Annual SW Subscription &amp; Support Renewal 12 Months</t>
  </si>
  <si>
    <t>M3L3-E0MQJLL-12</t>
  </si>
  <si>
    <t>[E0MQJLL] IBM Base Virtualization Software Storage Capacity Unit (2001+) Annual SW Subscription &amp; Support Renewal 12 Months</t>
  </si>
  <si>
    <t>M3L3-E0MQKLL-12</t>
  </si>
  <si>
    <t>[E0MQKLL] IBM Security Guardium Data Protection for Databases Resource Value Unit (MVS) Annual SW Subscription &amp; Support Renewal 12 Months</t>
  </si>
  <si>
    <t>M3L3-E0MQLLL-12</t>
  </si>
  <si>
    <t>[E0MQLLL] IBM Security Guardium Data Protection for Databases for Linux on System z Resource Value Unit (MVS) Annual SW Subscription &amp; Support Renewal 12 Months</t>
  </si>
  <si>
    <t>M3L3-E0MQMLL-12</t>
  </si>
  <si>
    <t>[E0MQMLL] IBM Security Guardium Data Protection for Data Warehouses Resource Value Unit (MVS) Annual SW Subscription &amp; Support Renewal 12 Months</t>
  </si>
  <si>
    <t>M3L3-E0MQNLL-12</t>
  </si>
  <si>
    <t>[E0MQNLL] IBM Security Guardium Data Protection for Data Warehouses for Linux on System z Resource Value Unit (MVS) Annual SW Subscription &amp; Support Renewal 12 Months</t>
  </si>
  <si>
    <t>M3L3-E0MQPLL-12</t>
  </si>
  <si>
    <t>[E0MQPLL] IBM Security Guardium Data Protection for Big Data Resource Value Unit (MVS) Annual SW Subscription &amp; Support Renewal 12 Months</t>
  </si>
  <si>
    <t>M3L3-E0MQQLL-12</t>
  </si>
  <si>
    <t>[E0MQQLL] IBM Security Guardium Data Protection for Big Data for Linux on System z Resource Value Unit (MVS) Annual SW Subscription &amp; Support Renewal 12 Months</t>
  </si>
  <si>
    <t>M3L3-E0MQRLL-12</t>
  </si>
  <si>
    <t>[E0MQRLL] IBM Security Guardium Data Protection for Files Resource Value Unit (MVS) Annual SW Subscription &amp; Support Renewal 12 Months</t>
  </si>
  <si>
    <t>M3L3-E0MQSLL-12</t>
  </si>
  <si>
    <t>[E0MQSLL] IBM Security Guardium Data Protection for Files for Linux on System z Resource Value Unit (MVS) Annual SW Subscription &amp; Support Renewal 12 Months</t>
  </si>
  <si>
    <t>M3L3-E0MQTLL-12</t>
  </si>
  <si>
    <t>[E0MQTLL] IBM Security Guardium Data Protection for z/OS for System z VU Value Unit (MSU) Annual SW Subscription &amp; Support Renewal 12 Months</t>
  </si>
  <si>
    <t>M3L3-E0MR8LL-12</t>
  </si>
  <si>
    <t>[E0MR8LL] IBM SAN Volume Controller Real-time Compression Storage Capacity Unit Annual SW Subscription &amp; Support Renewal 12 Months</t>
  </si>
  <si>
    <t>M3L3-E0MYMLL-12</t>
  </si>
  <si>
    <t>[E0MYMLL] IBM Control Center Managed Server Monitoring &amp; Configured  Managed Server for C:D Solo Edition Resource Value Unit Annual SW Subscription &amp; Support Renewal 12 Months</t>
  </si>
  <si>
    <t>M3L3-E0MZNLL-12</t>
  </si>
  <si>
    <t>[E0MZNLL] IBM Spectrum Virtualize SW for X86 V7 Storage Capacity Unit Annual SW Subscription &amp; Support Renewal 12 Months</t>
  </si>
  <si>
    <t>M3L3-E0N1ILL-12</t>
  </si>
  <si>
    <t>[E0N1ILL] IBM QRadar xx48 Appliance per Appliance Install Annual Appliance Maintenance + Subscription and Support Renewal 12 Months</t>
  </si>
  <si>
    <t>M3L3-E0N23LL-12</t>
  </si>
  <si>
    <t>[E0N23LL] IBM Guardium for File and Database Encryption Resource Value Unit Annual SW Subscription &amp; Support Renewal 12 Months</t>
  </si>
  <si>
    <t>M3L3-E0N24LL-12</t>
  </si>
  <si>
    <t>[E0N24LL] IBM QRadar Network Packet Capture Software Install Annual SW Subscription &amp; Support Renewal</t>
  </si>
  <si>
    <t>M3L3-E0N25LL-12</t>
  </si>
  <si>
    <t>[E0N25LL] IBM QRadar Network Packet Capture Software for z Systems Install Annual SW Subscription &amp; Support Renewal</t>
  </si>
  <si>
    <t>M3L3-E0N2MLL-12</t>
  </si>
  <si>
    <t>[E0N2MLL] IBM App Connect Professional Virtual Processor Core Annual SW Subscription &amp; Support Renewal 12 Months</t>
  </si>
  <si>
    <t>M3L3-E0N2NLL-12</t>
  </si>
  <si>
    <t>[E0N2NLL] IBM Maximo Asset Management Concurrent User Annual SW Subscription &amp; Support Renewal 12 Months</t>
  </si>
  <si>
    <t>M3L3-E0N2PLL-12</t>
  </si>
  <si>
    <t>[E0N2PLL] IBM Maximo Asset Management Concurrent User Linux z System Annual SW Subscription &amp; Support Renewal</t>
  </si>
  <si>
    <t>M3L3-E0N2SLL-12</t>
  </si>
  <si>
    <t>[E0N2SLL] IBM Maximo Asset Management Scheduler Concurrent User Annual SW Subscription &amp; Support Renewal 12 Months</t>
  </si>
  <si>
    <t>M3L3-E0N2TLL-12</t>
  </si>
  <si>
    <t>[E0N2TLL] IBM Maximo Asset Management Scheduler Concurrent User Linux z System Annual SW Subscription &amp; Support Renewal</t>
  </si>
  <si>
    <t>M3L3-E0N2ULL-12</t>
  </si>
  <si>
    <t>[E0N2ULL] IBM Maximo Safety and Environment Manager Concurrent User Annual SW Subscription &amp; Support Renewal 12 Months</t>
  </si>
  <si>
    <t>M3L3-E0N2VLL-12</t>
  </si>
  <si>
    <t>[E0N2VLL] IBM Maximo Health,Safety and Environment Manager Concurrent User Linux z System Annual SW Subscription &amp; Support Renewal</t>
  </si>
  <si>
    <t>M3L3-E0N2WLL-12</t>
  </si>
  <si>
    <t>[E0N2WLL] IBM Maximo for Oil and Gas Concurrent User Annual SW Subscription &amp; Support Renewal 12 Months</t>
  </si>
  <si>
    <t>M3L3-E0N2XLL-12</t>
  </si>
  <si>
    <t>[E0N2XLL] IBM Maximo for Oil and Gas Concurrent User Linux z System Annual SW Subscription &amp; Support Renewal</t>
  </si>
  <si>
    <t>M3L3-E0N2YLL-12</t>
  </si>
  <si>
    <t>[E0N2YLL] IBM Maximo for Oil and Gas Add on Concurrent User Annual SW Subscription &amp; Support Renewal 12 Months</t>
  </si>
  <si>
    <t>M3L3-E0N3GLL-12</t>
  </si>
  <si>
    <t>[E0N3GLL] IBM Maximo for Oil and Gas Add-On Concurrent User Linux z System Annual SW Subscription &amp; Support Renewal</t>
  </si>
  <si>
    <t>M3L3-E0N3HLL-12</t>
  </si>
  <si>
    <t>[E0N3HLL] IBM Maximo for Utilities Concurrent User Annual SW Subscription &amp; Support Renewal 12 Months</t>
  </si>
  <si>
    <t>M3L3-E0N3ILL-12</t>
  </si>
  <si>
    <t>[E0N3ILL] IBM Maximo for Utilities Concurrent User Linux z System Annual SW Subscription &amp; Support Renewal</t>
  </si>
  <si>
    <t>M3L3-E0N3JLL-12</t>
  </si>
  <si>
    <t>[E0N3JLL] IBM Maximo for Utilities Add on Concurrent User Annual SW Subscription &amp; Support Renewal 12 Months</t>
  </si>
  <si>
    <t>M3L3-E0N3KLL-12</t>
  </si>
  <si>
    <t>[E0N3KLL] IBM Maximo for Utilities Add-On Concurrent User Linux z System Annual SW Subscription &amp; Support Renewal</t>
  </si>
  <si>
    <t>M3L3-E0N3LLL-12</t>
  </si>
  <si>
    <t>[E0N3LLL] IBM Maximo Asset Configuration Manager Concurrent User Annual SW Subscription &amp; Support Renewal 12 Months</t>
  </si>
  <si>
    <t>M3L3-E0N3MLL-12</t>
  </si>
  <si>
    <t>[E0N3MLL] IBM Maximo Asset Configuration Manager Concurrent User Linux z System Annual SW Subscription &amp; Support Renewal</t>
  </si>
  <si>
    <t>M3L3-E0N3NLL-12</t>
  </si>
  <si>
    <t>[E0N3NLL] IBM Maximo Anywhere Concurrent User Annual SW Subscription &amp; Support Renewal 12 Months</t>
  </si>
  <si>
    <t>M3L3-E0N3PLL-12</t>
  </si>
  <si>
    <t>[E0N3PLL] IBM Maximo Anywhere Concurrent User Linux z System Annual SW Subscription &amp; Support Renewal</t>
  </si>
  <si>
    <t>M3L3-E0N3QLL-12</t>
  </si>
  <si>
    <t>[E0N3QLL] IBM Maximo Anywhere Add-on Concurrent User Annual SW Subscription &amp; Support Renewal 12 Months</t>
  </si>
  <si>
    <t>M3L3-E0N3RLL-12</t>
  </si>
  <si>
    <t>[E0N3RLL] IBM Maximo Anywhere Add-On Concurrent User Linux z System Annual SW Subscription &amp; Support Renewal</t>
  </si>
  <si>
    <t>M3L3-E0N4FLL-12</t>
  </si>
  <si>
    <t>[E0N4FLL] IBM Z Development and Test Environment Enterprise Edition Resource Value Unit Annual SW Subscription &amp; Support Renewal 12 Months</t>
  </si>
  <si>
    <t>M3L3-E0N5PLL-12</t>
  </si>
  <si>
    <t>[E0N5PLL] IBM B2B Gateway Pack Processor Value Unit (PVU) Annual SW Subscription &amp; Support Renewal 12 Months</t>
  </si>
  <si>
    <t>M3L3-E0N5QLL-12</t>
  </si>
  <si>
    <t>[E0N5QLL] IBM B2B Gateway Pack for Linux on zSystems per PVU Annual SW Subscription &amp; Support Renewal</t>
  </si>
  <si>
    <t>M3L3-E0N70LL-12</t>
  </si>
  <si>
    <t>[E0N70LL] IBM Security Key Lifecycle Manager for Internet of Things (IoT) Client Device Annual SW Subscription &amp; Support Renewal</t>
  </si>
  <si>
    <t>M3L3-E0N7XLL-12</t>
  </si>
  <si>
    <t>[E0N7XLL] IBM Maximo Asset Management for Managed Service Providers Concurrent User Annual SW Subscription &amp; Support Renewal</t>
  </si>
  <si>
    <t>M3L3-E0N7YLL-12</t>
  </si>
  <si>
    <t>[E0N7YLL] IBM Maximo Asset Management for Managed Service Providers Concurrent User Linux z System Annual SW Subscription &amp; Support Renewal</t>
  </si>
  <si>
    <t>M3L3-E0N7ZLL-12</t>
  </si>
  <si>
    <t>[E0N7ZLL] IBM Maximo Asset Management for Internal Service Providers Concurrent User Annual SW Subscription &amp; Support Renewal</t>
  </si>
  <si>
    <t>M3L3-E0N80LL-12</t>
  </si>
  <si>
    <t>[E0N80LL] IBM Maximo Asset Management for Internal Service Providers Concurrent User Linux z System Annual SW Subscription &amp; Support Renewal</t>
  </si>
  <si>
    <t>M3L3-E0N81LL-12</t>
  </si>
  <si>
    <t>[E0N81LL] IBM Maximo Linear Asset Manager Concurrent User Annual SW Subscription &amp; Support Renewal</t>
  </si>
  <si>
    <t>M3L3-E0N82LL-12</t>
  </si>
  <si>
    <t>[E0N82LL] IBM Maximo Linear Asset Manager Concurrent User Linux z System Annual SW Subscription &amp; Support Renewal</t>
  </si>
  <si>
    <t>M3L3-E0N83LL-12</t>
  </si>
  <si>
    <t>[E0N83LL] IBM Maximo for Transportation Concurrent User Annual SW Subscription &amp; Support Renewal</t>
  </si>
  <si>
    <t>M3L3-E0N84LL-12</t>
  </si>
  <si>
    <t>[E0N84LL] IBM Maximo for Transportation Concurrent User Linux z System Annual SW Subscription &amp; Support Renewal</t>
  </si>
  <si>
    <t>M3L3-E0N85LL-12</t>
  </si>
  <si>
    <t>[E0N85LL] IBM Maximo for Transportation Add On per Concurrent User Annual SW Subscription &amp; Support Renewal</t>
  </si>
  <si>
    <t>M3L3-E0N86LL-12</t>
  </si>
  <si>
    <t>[E0N86LL] IBM Maximo for Transportation Add On per Concurrent User Linux z System Annual SW Subscription &amp; Support Renewal</t>
  </si>
  <si>
    <t>M3L3-E0N87LL-12</t>
  </si>
  <si>
    <t>[E0N87LL] IBM Maximo for Life Sciences Concurrent User Annual SW Subscription &amp; Support Renewal</t>
  </si>
  <si>
    <t>M3L3-E0N88LL-12</t>
  </si>
  <si>
    <t>[E0N88LL] IBM Maximo for Life Sciences Concurrent User Linux z System Annual SW Subscription &amp; Support Renewal</t>
  </si>
  <si>
    <t>M3L3-E0N89LL-12</t>
  </si>
  <si>
    <t>[E0N89LL] IBM Maximo for Life Sciences Add On Concurrent User Annual SW Subscription &amp; Support Renewal</t>
  </si>
  <si>
    <t>M3L3-E0N8ALL-12</t>
  </si>
  <si>
    <t>[E0N8ALL] IBM Maximo for Life Sciences Add On Concurrent User Linux z System Annual SW Subscription &amp; Support Renewal</t>
  </si>
  <si>
    <t>M3L3-E0N8BLL-12</t>
  </si>
  <si>
    <t>[E0N8BLL] IBM Maximo Calibration Concurrent User Annual SW Subscription &amp; Support Renewal</t>
  </si>
  <si>
    <t>M3L3-E0N8CLL-12</t>
  </si>
  <si>
    <t>[E0N8CLL] IBM Maximo Calibration Concurrent User Linux z System Annual SW Subscription &amp; Support Renewal</t>
  </si>
  <si>
    <t>M3L3-E0N8DLL-12</t>
  </si>
  <si>
    <t>[E0N8DLL] IBM Maximo Spatial Asset Management Concurrent User Annual SW Subscription &amp; Support Renewal</t>
  </si>
  <si>
    <t>M3L3-E0N8ELL-12</t>
  </si>
  <si>
    <t>[E0N8ELL] IBM Maximo Spatial Asset Management Concurrent User Linux z System Annual SW Subscription &amp; Support Renewal</t>
  </si>
  <si>
    <t>M3L3-E0N8SLL-12</t>
  </si>
  <si>
    <t>[E0N8SLL] IBM Planning Analytics Local Enterprise User Authorized User Annual SW Subscription &amp; Support Renewal</t>
  </si>
  <si>
    <t>M3L3-E0N8WLL-12</t>
  </si>
  <si>
    <t>[E0N8WLL] IBM Planning Analytics Local Explorer Authorized User Annual SW Subscription &amp; Support Renewal</t>
  </si>
  <si>
    <t>M3L3-E0N90LL-12</t>
  </si>
  <si>
    <t>[E0N90LL] IBM Planning Analytics Local User Authorized User Annual SW Subscription &amp; Support Renewal</t>
  </si>
  <si>
    <t>M3L3-E0N92LL-12</t>
  </si>
  <si>
    <t>[E0N92LL] IBM QRadar xx29 Appliance Appliance Install Annual Appliance Maintenance + Subscription and Support Renewal 12 Months</t>
  </si>
  <si>
    <t>M3L3-E0N93LL-12</t>
  </si>
  <si>
    <t>[E0N93LL] IBM QRadar xx29 Appliance Appliance Install Subsequent Appliance Business Critical Service Upgrade 12 Months</t>
  </si>
  <si>
    <t>M3L3-E0N94LL-12</t>
  </si>
  <si>
    <t>[E0N94LL] IBM QRadar xx29 Appliance Appliance Install Subsequent Appliance Hard Drive Retention Service Upgrade 12 Months</t>
  </si>
  <si>
    <t>M3L3-E0N9ZLL-12</t>
  </si>
  <si>
    <t>[E0N9ZLL] IBM QRadar xx05 G3 Appliance Appliance Install Annual Appliance Maintenance + Subscription and Support Renewal 12 Months</t>
  </si>
  <si>
    <t>M3L3-E0NA0LL-12</t>
  </si>
  <si>
    <t>[E0NA0LL] IBM QRadar xx05 G3 Appliance Appliance Install Subsequent Appliance Business Critical Service Upgrade 12 Months</t>
  </si>
  <si>
    <t>M3L3-E0NA1LL-12</t>
  </si>
  <si>
    <t>[E0NA1LL] IBM QRadar xx05 G3 Appliance Appliance Install Subsequent Appliance Hard Drive Retention Service Upgrade 12 Months</t>
  </si>
  <si>
    <t>M3L3-E0NBALL-12</t>
  </si>
  <si>
    <t>[E0NBALL] IBM QRadar Software Install Annual SW Subscription &amp; Support Renewal 12 Months</t>
  </si>
  <si>
    <t>M3L3-E0NBBLL-12</t>
  </si>
  <si>
    <t>[E0NBBLL] IBM QRadar Software for z Systems Install Annual SW Subscription &amp; Support Renewal 12 Months</t>
  </si>
  <si>
    <t>M3L3-E0NBCLL-12</t>
  </si>
  <si>
    <t>[E0NBCLL] IBM QRadar Event Capacity 100 Events per Second Annual SW Subscription &amp; Support Renewal 12 Months</t>
  </si>
  <si>
    <t>M3L3-E0NBDLL-12</t>
  </si>
  <si>
    <t>[E0NBDLL] IBM QRadar Event Capacity 100 Events per second for z Systems Annual SW Subscription &amp; Support Renewal 12 Months</t>
  </si>
  <si>
    <t>M3L3-E0NBELL-12</t>
  </si>
  <si>
    <t>[E0NBELL] IBM QRadar Event Capacity 500 Events Per Second Annual SW Subscription &amp; Support Renewal 12 Months</t>
  </si>
  <si>
    <t>M3L3-E0NBFLL-12</t>
  </si>
  <si>
    <t>[E0NBFLL] IBM QRadar Event Capacity 500 Events Per Second Annual for z Systems SW Subscription &amp; Support Renewal 12 Months</t>
  </si>
  <si>
    <t>M3L3-E0NBGLL-12</t>
  </si>
  <si>
    <t>[E0NBGLL] IBM QRadar Event Capacity 1K Events Per Second Annual SW Subscription &amp; Support Renewal 12 Months</t>
  </si>
  <si>
    <t>M3L3-E0NBHLL-12</t>
  </si>
  <si>
    <t>[E0NBHLL] IBM QRadar Event Capacity 1K Events Per Second for z Systems Annual SW Subscription &amp; Support Renewal 12 Months</t>
  </si>
  <si>
    <t>M3L3-E0NBILL-12</t>
  </si>
  <si>
    <t>[E0NBILL] IBM QRadar Event Capacity 2.5K Events Per Second Annual SW Subscription &amp; Support Renewal 12 Months</t>
  </si>
  <si>
    <t>M3L3-E0NBJLL-12</t>
  </si>
  <si>
    <t>[E0NBJLL] IBM QRadar Event Capacity 2.5K Events Per Second for z Systems Annual SW Subscription &amp; Support Renewal 12 Months</t>
  </si>
  <si>
    <t>M3L3-E0NBMLL-12</t>
  </si>
  <si>
    <t>[E0NBMLL] IBM QRadar Event Capacity for Disaster Recovery 100 Events per second Annual SW Subscription &amp; Support Renewal 12 Months</t>
  </si>
  <si>
    <t>M3L3-E0NBNLL-12</t>
  </si>
  <si>
    <t>[E0NBNLL] IBM QRadar Event Capacity for Disaster Recovery 100 Events per second for z Systems Annual SW Subscription &amp; Support Renewal 12 Months</t>
  </si>
  <si>
    <t>M3L3-E0NBPLL-12</t>
  </si>
  <si>
    <t>[E0NBPLL] IBM QRadar Event Capacity for Disaster Recovery 500 Events Per Second Annual SW Subscription &amp; Support Renewal 12 Months</t>
  </si>
  <si>
    <t>M3L3-E0NBQLL-12</t>
  </si>
  <si>
    <t>[E0NBQLL] IBM QRadar Event Capacity for Disaster Recovery 500 Events Per Second for z Systems Annual SW Subscription &amp; Support Renewal 12 Months</t>
  </si>
  <si>
    <t>M3L3-E0NBRLL-12</t>
  </si>
  <si>
    <t>[E0NBRLL] IBM QRadar Event Capacity for Disaster Recovery 1K Events Per Second Annual SW Subscription &amp; Support Renewal 12 Months</t>
  </si>
  <si>
    <t>M3L3-E0NBSLL-12</t>
  </si>
  <si>
    <t>[E0NBSLL] IBM QRadar Event Capacity for Disaster Recovery 1K Events Per Second for z Systems Annual SW Subscription &amp; Support Renewal 12 Months</t>
  </si>
  <si>
    <t>M3L3-E0NBTLL-12</t>
  </si>
  <si>
    <t>[E0NBTLL] IBM QRadar Event Capacity for Disaster Recovery 2.5K Events Per Second Annual SW Subscription &amp; Support Renewal 12 Months</t>
  </si>
  <si>
    <t>M3L3-E0NBULL-12</t>
  </si>
  <si>
    <t>[E0NBULL] IBM QRadar Event Capacity for Disaster Recovery 2.5K Events Per Second for z Systems Annual SW Subscription &amp; Support Renewal 12 Months</t>
  </si>
  <si>
    <t>M3L3-E0NBXLL-12</t>
  </si>
  <si>
    <t>[E0NBXLL] IBM QRadar Flows Capacity 10K Flows Per Minute Annual SW Subscription &amp; Support Renewal 12 Months</t>
  </si>
  <si>
    <t>M3L3-E0NBYLL-12</t>
  </si>
  <si>
    <t>[E0NBYLL] IBM QRadar Flows Capacity 10K Flows Per Minute for z Systems Annual SW Subscription &amp; Support Renewal 12 Months</t>
  </si>
  <si>
    <t>M3L3-E0NBZLL-12</t>
  </si>
  <si>
    <t>[E0NBZLL] IBM QRadar Flows Capacity 25K Flows Per Minute Annual SW Subscription &amp; Support Renewal 12 Months</t>
  </si>
  <si>
    <t>M3L3-E0NC0LL-12</t>
  </si>
  <si>
    <t>[E0NC0LL] IBM QRadar Flows Capacity 25K Flows Per Minute for z Systems Annual SW Subscription &amp; Support Renewal 12 Months</t>
  </si>
  <si>
    <t>M3L3-E0NC1LL-12</t>
  </si>
  <si>
    <t>[E0NC1LL] IBM QRadar Flows Capacity 50K Flows Per Minute Annual SW Subscription &amp; Support Renewal 12 Months</t>
  </si>
  <si>
    <t>M3L3-E0NC2LL-12</t>
  </si>
  <si>
    <t>[E0NC2LL] IBM QRadar Flows Capacity 50K Flows Per Minute for z Systems Annual SW Subscription &amp; Support Renewal 12 Months</t>
  </si>
  <si>
    <t>M3L3-E0NC3LL-12</t>
  </si>
  <si>
    <t>[E0NC3LL] IBM QRadar Flows Capacity 100K Flows Per Minute Annual SW Subscription &amp; Support Renewal 12 Months</t>
  </si>
  <si>
    <t>M3L3-E0NC4LL-12</t>
  </si>
  <si>
    <t>[E0NC4LL] IBM QRadar Flows Capacity 100K Flows Per Minute for z Systems Annual SW Subscription &amp; Support Renewal 12 Months</t>
  </si>
  <si>
    <t>M3L3-E0NC7LL-12</t>
  </si>
  <si>
    <t>[E0NC7LL] IBM QRadar Flows Capacity for Disaster Recovery 10K Flows Per Minute Annual SW Subscription &amp; Support Renewal 12 Months</t>
  </si>
  <si>
    <t>M3L3-E0NC8LL-12</t>
  </si>
  <si>
    <t>[E0NC8LL] IBM QRadar Flows Capacity for Disaster Recovery 10K Flows Per Minute for z Systems Annual SW Subscription &amp; Support Renewal 12 Months</t>
  </si>
  <si>
    <t>M3L3-E0NC9LL-12</t>
  </si>
  <si>
    <t>[E0NC9LL] IBM QRadar Flows Capacity for Disaster Recovery 25K Flows Per Minute Annual SW Subscription &amp; Support Renewal 12 Months</t>
  </si>
  <si>
    <t>M3L3-E0NCALL-12</t>
  </si>
  <si>
    <t>[E0NCALL] IBM QRadar Flows Capacity for Disaster Recovery 25K Flows Per Minute for z Systems Annual SW Subscription &amp; Support Renewal 12 Months</t>
  </si>
  <si>
    <t>M3L3-E0NCBLL-12</t>
  </si>
  <si>
    <t>[E0NCBLL] IBM QRadar Flows Capacity for Disaster Recovery 50K Flows Per Minute Annual SW Subscription &amp; Support Renewal 12 Months</t>
  </si>
  <si>
    <t>M3L3-E0NCCLL-12</t>
  </si>
  <si>
    <t>[E0NCCLL] IBM QRadar Flows Capacity for Disaster Recovery 50K Flows Per Minute for z Systems Annual SW Subscription &amp; Support Renewal 12 Months</t>
  </si>
  <si>
    <t>M3L3-E0NCDLL-12</t>
  </si>
  <si>
    <t>[E0NCDLL] IBM QRadar Flows Capacity for Disaster Recovery 100K Flows Per Minute Annual SW Subscription &amp; Support Renewal 12 Months</t>
  </si>
  <si>
    <t>M3L3-E0NCELL-12</t>
  </si>
  <si>
    <t>[E0NCELL] IBM QRadar Flows Capacity for Disaster Recovery 100K Flows Per Minute for z Systems Annual SW Subscription &amp; Support Renewal 12 Months</t>
  </si>
  <si>
    <t>M3L3-E0NCHLL-12</t>
  </si>
  <si>
    <t>[E0NCHLL] IBM QRadar High Availability Software Install Annual SW Subscription &amp; Support Renewal 12 Months</t>
  </si>
  <si>
    <t>M3L3-E0NCILL-12</t>
  </si>
  <si>
    <t>[E0NCILL] IBM QRadar High Availability Software Install for z Systems Annual SW Subscription &amp; Support Renewal 12 Months</t>
  </si>
  <si>
    <t>M3L3-E0NCJLL-12</t>
  </si>
  <si>
    <t>[E0NCJLL] IBM QRadar Disaster Recovery Software Install Annual SW Subscription &amp; Support Renewal 12 Months</t>
  </si>
  <si>
    <t>M3L3-E0NCKLL-12</t>
  </si>
  <si>
    <t>[E0NCKLL] IBM QRadar Disaster Recovery Software Install for z Systems Annual SW Subscription &amp; Support Renewal 12 Months</t>
  </si>
  <si>
    <t>M3L3-E0NCLLL-12</t>
  </si>
  <si>
    <t>[E0NCLLL] IBM QRadar Log Manager Software Install Annual SW Subscription &amp; Support Renewal 12 Months</t>
  </si>
  <si>
    <t>M3L3-E0NCMLL-12</t>
  </si>
  <si>
    <t>[E0NCMLL] IBM QRadar Log Manager Software Install for z Systems Annual SW Subscription &amp; Support Renewal 12 Months</t>
  </si>
  <si>
    <t>M3L3-E0NCNLL-12</t>
  </si>
  <si>
    <t>[E0NCNLL] IBM QRadar Log Manager High Availability Software Install Annual SW Subscription &amp; Support Renewal 12 Months</t>
  </si>
  <si>
    <t>M3L3-E0NCPLL-12</t>
  </si>
  <si>
    <t>[E0NCPLL] IBM QRadar Log Manager High Availability Software Install for z Systems Annual SW Subscription &amp; Support Renewal 12 Months</t>
  </si>
  <si>
    <t>M3L3-E0NCQLL-12</t>
  </si>
  <si>
    <t>[E0NCQLL] IBM QRadar Log Manager Disaster Recovery Software Install Annual SW Subscription &amp; Support Renewal 12 Months</t>
  </si>
  <si>
    <t>M3L3-E0NCRLL-12</t>
  </si>
  <si>
    <t>[E0NCRLL] IBM QRadar Log Manager Disaster Recovery Software Install for z Systems Annual SW Subscription &amp; Support Renewal 12 Months</t>
  </si>
  <si>
    <t>M3L3-E0NE6LL-12</t>
  </si>
  <si>
    <t>[E0NE6LL] IBM QRadar Vulnerability Manager Standalone Software 60XX for z Systems Install Annual SW Subscription &amp; Support Renewal 12 Months</t>
  </si>
  <si>
    <t>M3L3-E0NEGLL-12</t>
  </si>
  <si>
    <t>[E0NEGLL] IBM QRadar Software Node Install Annual SW Subscription &amp; Support Renewal 12 Months</t>
  </si>
  <si>
    <t>M3L3-E0NEHLL-12</t>
  </si>
  <si>
    <t>[E0NEHLL] IBM QRadar Software Node for z Systems Install Annual SW Subscription &amp; Support Renewal 12 Months</t>
  </si>
  <si>
    <t>M3L3-E0NI6LL-12</t>
  </si>
  <si>
    <t>[E0NI6LL] IBM App Connect Professional Non Production Virtual Processor Core Annual SW Subscription &amp; Support Renewal 12 Months</t>
  </si>
  <si>
    <t>M3L3-E0NRYLL-12</t>
  </si>
  <si>
    <t>[E0NRYLL] IBM QMF Analytics for Multiplatforms Processor Value Unit (PVU) Annual SW Subscription &amp; Support Renewal 12 Months</t>
  </si>
  <si>
    <t>M3L3-E0NS8LL-12</t>
  </si>
  <si>
    <t>[E0NS8LL] IBM Spectrum Protect Entry Managed Virtual Server Annual SW Subscription &amp; Support Renewal</t>
  </si>
  <si>
    <t>M3L3-E0NTMLL-12</t>
  </si>
  <si>
    <t>[E0NTMLL] IBM Db2 Big SQL per Virtual Server Annual SW Subscription &amp; Support Renewal</t>
  </si>
  <si>
    <t>M3L3-E0NW5LL-12</t>
  </si>
  <si>
    <t>[E0NW5LL] IBM Cognos Enterprise Planning User Authorized User Annual SW Subscription &amp; Support Renewal 12 Months</t>
  </si>
  <si>
    <t>M3L3-E0NYQLL-12</t>
  </si>
  <si>
    <t>[E0NYQLL] IBM Spectrum Scale Standard Edition Client license per Socket Annual SW Subscription &amp; Support Renewal 12 Months</t>
  </si>
  <si>
    <t>M3L3-E0NYRLL-12</t>
  </si>
  <si>
    <t>[E0NYRLL] IBM Spectrum Scale Standard Edition FPO license Per Socket Annual SW Subscription &amp; Support Renewal 12 Months</t>
  </si>
  <si>
    <t>M3L3-E0NYSLL-12</t>
  </si>
  <si>
    <t>[E0NYSLL] IBM Spectrum Scale Standard Edition Server license Per Socket Annual SW Subscription &amp; Support Renewal 12 Months</t>
  </si>
  <si>
    <t>M3L3-E0NZ5LL-12</t>
  </si>
  <si>
    <t>[E0NZ5LL] IBM Spectrum Scale Data Management Edition Per Terabyte Annual SW Subscription &amp; Support Renewal 12 Months</t>
  </si>
  <si>
    <t>M3L3-E0P6TLL-12</t>
  </si>
  <si>
    <t>[E0P6TLL] IBM Cloud Dev Ops 1000 FlexPoint Annual SW Subscription &amp; Support Renewal 12 Months</t>
  </si>
  <si>
    <t>M3L3-E0P9JLL-12</t>
  </si>
  <si>
    <t>[E0P9JLL] IBM Business Automation Workflow Enterprise Processor Value Unit (PVU) Annual SW Subscription &amp; Support Renewal 12 Months</t>
  </si>
  <si>
    <t>M3L3-E0PD4LL-12</t>
  </si>
  <si>
    <t>[E0PD4LL] IBM Cloud Pak for Data Enterprise Edition per Virtual Processor Core SW Subscription &amp; Support Renewal 12 Months</t>
  </si>
  <si>
    <t>M3L3-E0PEDLL-12</t>
  </si>
  <si>
    <t>M3L3-E0PJPLL-12</t>
  </si>
  <si>
    <t>[E0PJPLL] IBM TRIRIGA Field Services per Authorized User Annual SW Subscription &amp; Support Renewal</t>
  </si>
  <si>
    <t>M3L3-E0PJQLL-12</t>
  </si>
  <si>
    <t>[E0PJQLL] IBM TRIRIGA Field Services per Authorized User for Linux on System z Annual SW Subscription &amp; Support Renewal</t>
  </si>
  <si>
    <t>M3L3-E0PL5LL-12</t>
  </si>
  <si>
    <t>[E0PL5LL] IBM Security Key Lifecycle Manager for RAW Decimal Terabyte Storage Resource Value Unit Annual SW Subscription &amp; Support Renewal 12 Months</t>
  </si>
  <si>
    <t>M3L3-E0PL6LL-12</t>
  </si>
  <si>
    <t>[E0PL6LL] IBM Security Key Lifecycle Manager for RAW Decimal Terabyte Storage for IBM Z Resource Value Unit Annual SW Subscription &amp; Support Renewal 12 Months</t>
  </si>
  <si>
    <t>M3L3-E0PMHLL-12</t>
  </si>
  <si>
    <t>[E0PMHLL] IBM Cloud Pak for Automation Virtual Processor Core Annual SW Subscription &amp; Support Renewal 12 Months</t>
  </si>
  <si>
    <t>M3L3-E0PPBLL-12</t>
  </si>
  <si>
    <t>[E0PPBLL] IBM Cloud Pak for Integration Virtual Processor Core Annual SW Subscription &amp; Support Renewal 12 Months</t>
  </si>
  <si>
    <t>M3L3-E0PPYLL-12</t>
  </si>
  <si>
    <t>[E0PPYLL] IBM Watson Explorer Deep Analytics Edition Resource Value Unit Annual SW Subscription &amp; Support Renewal 12 Months</t>
  </si>
  <si>
    <t>M3L3-E0PRRLL-12</t>
  </si>
  <si>
    <t>[E0PRRLL] IBM Security Verify Privilege Vault On-Premises for Privileged Users per User Value Unit Annual SW Subscription &amp; Support Renewal 12 Months</t>
  </si>
  <si>
    <t>M3L3-E0PSFLL-12</t>
  </si>
  <si>
    <t>[E0PSFLL] IBM Business Automation Workflow Enterprise Concurrent User Annual SW Subscription &amp; Support Renewal 12 Months</t>
  </si>
  <si>
    <t>M3L3-E0PSZLL-12</t>
  </si>
  <si>
    <t>[E0PSZLL] IBM InfoSphere Virtual Data Pipeline Terabyte Annual SW Subscription &amp; Support Renewal 12 Months</t>
  </si>
  <si>
    <t>M3L3-E0Q5VLL-12</t>
  </si>
  <si>
    <t>[E0Q5VLL] IBM Db2 Advanced Edition AU Option for Non-Production Environments Authorized User Annual SW Subscription &amp; Support Renewal 12 Months</t>
  </si>
  <si>
    <t>M3L3-E0Q99LL-12</t>
  </si>
  <si>
    <t>[E0Q99LL] IBM Cloud Pak for Multicloud Management Managed Virtual Server Annual SW Subscription &amp; Support Renewal 12 Months</t>
  </si>
  <si>
    <t>M3L3-E0QB6LL-12</t>
  </si>
  <si>
    <t>[E0QB6LL] IBM Cloud Pak for Applications Virtual Processor Core Annual SW Subscription &amp; Support Renewal</t>
  </si>
  <si>
    <t>M3L3-E0QGGLL-12</t>
  </si>
  <si>
    <t>[E0QGGLL] IBM Cloud Pak for Data Db2 Virtual Processor Core Annual SW Subscription &amp; Support Renewal</t>
  </si>
  <si>
    <t>M3L3-E0QJGLL-12</t>
  </si>
  <si>
    <t>[E0QJGLL] IBM Cloud Pak for Data Watson API Kit 32 Virtual Processor Cores Annual SW Subscription &amp; Support Renewal 12 Months</t>
  </si>
  <si>
    <t>M3L3-E0QJMLL-12</t>
  </si>
  <si>
    <t>[E0QJMLL] IBM Cloud Pak for Data Watson API Kit Additional Capacity 8 Virtual Processor Core Annual SW Subscription &amp; Support Renewal 12 Months</t>
  </si>
  <si>
    <t>M3L3-E0QJTLL-12</t>
  </si>
  <si>
    <t>[E0QJTLL] IBM Cloud Pak for Data Watson Assistant Install Annual SW Subscription &amp; Support Renewal 12 Months</t>
  </si>
  <si>
    <t>M3L3-E0QJVLL-12</t>
  </si>
  <si>
    <t>[E0QJVLL] IBM Cloud Pak for Data Watson Assistant 10 Thousand Monthly Active Users Annual SW Subscription &amp; Support Renewal 12 Months</t>
  </si>
  <si>
    <t>M3L3-E0QLXLL-12</t>
  </si>
  <si>
    <t>[E0QLXLL] IBM Cloud Pak for Data Information Server Virtual Processor Core Annual SW Subscription &amp; Support Renewal 12 Months</t>
  </si>
  <si>
    <t>M3L3-E0QM0LL-12</t>
  </si>
  <si>
    <t>[E0QM0LL] IBM Cloud Pak for Data Information Server Non-Production Virtual Processor Core Annual SW Subscription &amp; Support Renewal 12 Months</t>
  </si>
  <si>
    <t>M3L3-E0QSLLL-12</t>
  </si>
  <si>
    <t>[E0QSLLL] IBM Engineering Systems Design Rhapsody Model Manager Floating User Single Install SW Subscription and Support Renewal 12 Months</t>
  </si>
  <si>
    <t>M3L3-E1A1FLL-12</t>
  </si>
  <si>
    <t>[E1A1FLL] IBM XL C for AIX Authorized User Annual SW Subscription &amp; Support Renewal</t>
  </si>
  <si>
    <t>M3L3-E1A1XLL-12</t>
  </si>
  <si>
    <t>[E1A1XLL] IBM COBOL for AIX Authorized User Annual SW Subscription &amp; Support Renewal</t>
  </si>
  <si>
    <t>M3L3-E1AHNLL-12</t>
  </si>
  <si>
    <t>[E1AHNLL] IBM XL C/C++ for AIX Authorized User Annual SW Subscription &amp; Support Renewal</t>
  </si>
  <si>
    <t>M3L3-E1APULL-12</t>
  </si>
  <si>
    <t>[E1APULL] IBM XL Fortran for AIX Authorized User Annual SW Subscription &amp; Support Renewal</t>
  </si>
  <si>
    <t>M3L3-E1AQSLL-12</t>
  </si>
  <si>
    <t>[E1AQSLL] IBM Db2 Connect Unlimited Edition for System z Millions of Service Units per Hour Annual SW Subscription &amp; Support Renewal</t>
  </si>
  <si>
    <t>M3L3-E1AR9LL-12</t>
  </si>
  <si>
    <t>[E1AR9LL] IBM Db2 Connect Unlimited Edition for System z Host Server Annual SW Subscription &amp; Support Renewal</t>
  </si>
  <si>
    <t>M3L3-E1BGELL-12</t>
  </si>
  <si>
    <t>[E1BGELL] IBM Host Access Client Package for Multiplatforms Authorized User Annual SW Maintenance Renewal</t>
  </si>
  <si>
    <t>M3L3-E2DDQLL-12</t>
  </si>
  <si>
    <t>[E2DDQLL] IBM Informix Client SDK Authorized User Single Install Annual SW Subscription &amp; Support Renewal</t>
  </si>
  <si>
    <t>M3L3-E2DFFLL-12</t>
  </si>
  <si>
    <t>[E2DFFLL] IBM Informix 4GL Compiler Runtime Concurrent Session Annual SW Subscription &amp; Support Renewal</t>
  </si>
  <si>
    <t>M3L3-E2DFNLL-12</t>
  </si>
  <si>
    <t>[E2DFNLL] IBM Informix 4GL Compiler Development Authorized User Annual SW Subscription &amp; Support Renewal</t>
  </si>
  <si>
    <t>M3L3-E2DFWLL-12</t>
  </si>
  <si>
    <t>[E2DFWLL] IBM Informix 4GL Interactive Debugger Development Registered User Annual SW Subscription &amp; Support Renewal</t>
  </si>
  <si>
    <t>M3L3-E2DG4LL-12</t>
  </si>
  <si>
    <t>[E2DG4LL] IBM Informix 4GL RDS Runtime Concurrent Session Annual SW Subscription &amp; Support Renewal</t>
  </si>
  <si>
    <t>M3L3-E2DGCLL-12</t>
  </si>
  <si>
    <t>[E2DGCLL] IBM Informix 4GL RDS Development Registered User Annual SW Subscription &amp; Support Renewal</t>
  </si>
  <si>
    <t>M3L3-E2DGKLL-12</t>
  </si>
  <si>
    <t>[E2DGKLL] IBM Informix ESQL/COBOL Concurrent Session Annual SW Subscription &amp; Support Renewal</t>
  </si>
  <si>
    <t>M3L3-E2DGTLL-12</t>
  </si>
  <si>
    <t>[E2DGTLL] IBM Informix ESQL/C Runtime Concurrent Session Annual SW Subscription &amp; Support Renewal</t>
  </si>
  <si>
    <t>M3L3-E2DH1LL-12</t>
  </si>
  <si>
    <t>[E2DH1LL] IBM Informix ESQL/C Development Registered User Annual SW Subscription &amp; Support Renewal</t>
  </si>
  <si>
    <t>M3L3-E2DH9LL-12</t>
  </si>
  <si>
    <t>[E2DH9LL] IBM Informix C-ISAM Concurrent Session Annual SW Subscription &amp; Support Renewal</t>
  </si>
  <si>
    <t>M3L3-E2DHHLL-12</t>
  </si>
  <si>
    <t>[E2DHHLL] IBM Informix NET Concurrent Session Annual SW Subscription &amp; Support Renewal</t>
  </si>
  <si>
    <t>M3L3-E2DJBLL-12</t>
  </si>
  <si>
    <t>[E2DJBLL] IBM Informix SQL Development Registered User Annual SW Subscription &amp; Support Renewal</t>
  </si>
  <si>
    <t>M3L3-E2DJJLL-12</t>
  </si>
  <si>
    <t>[E2DJJLL] IBM Informix SQL Runtime Concurrent Session Annual SW Subscription &amp; Support Renewal</t>
  </si>
  <si>
    <t xml:space="preserve">
</t>
  </si>
  <si>
    <t>Sconti previsti in Convenzione</t>
  </si>
  <si>
    <t>Sconto Applicato</t>
  </si>
  <si>
    <t>Ordine importo &gt;= 100.000,00 sconto applicato 3%</t>
  </si>
  <si>
    <t>Totale Ordine Scontato</t>
  </si>
  <si>
    <t>Ordine importo &gt;= 400.000,00 sconto applicato 8%</t>
  </si>
  <si>
    <t>E09P0LL</t>
  </si>
  <si>
    <t>E09NWLL</t>
  </si>
  <si>
    <t>M3L3-E09P0LL-12</t>
  </si>
  <si>
    <t>[E09P0LL] IBM SPSS Statistics Standard zEnterprise BladeCenter Extension and Linux on System z Concurrent User Annual SW Subscription &amp; Support Renewal</t>
  </si>
  <si>
    <t>M3L3-E09NWLL-12</t>
  </si>
  <si>
    <t>[E09NWLL] IBM SPSS Statistics Professional zEnterprise BladeCenter Extension and Linux on System z Concurrent User Annual SW Subscription &amp; Support Renewal</t>
  </si>
  <si>
    <t>Totale Parziale</t>
  </si>
  <si>
    <t>Listino 27 10 2020</t>
  </si>
  <si>
    <t>M3L3-E0QIQLL-12</t>
  </si>
  <si>
    <t>E0QIQLL</t>
  </si>
  <si>
    <t xml:space="preserve">[E0QIQLL] IBM Cloud Pak for Data Watson Studio Premium Virtual Processor Core Annual SW Subscription &amp; Support Renewal 12 Months </t>
  </si>
  <si>
    <t xml:space="preserve">[E0PEDLL] IBM Cloud Pak for Data Standard Edition per Virtual Processor CoreAnnual SW Subscription &amp; Support Renewal 12 Months </t>
  </si>
  <si>
    <t>Licenze Software Multibrand edizione 3</t>
  </si>
  <si>
    <t>Lotto 3</t>
  </si>
  <si>
    <t>agg 3 12 2020</t>
  </si>
  <si>
    <t>M3L3-E034QZX-12</t>
  </si>
  <si>
    <t>E034QZX</t>
  </si>
  <si>
    <t>[E034QZX] IBM Information Server Extension for IBM Cloud Pak for Data Virtual Processor Core Annual SW Subscription &amp; Support Renewal 12 Months</t>
  </si>
  <si>
    <t>M3L3-E034UZX-12</t>
  </si>
  <si>
    <t>E034UZX</t>
  </si>
  <si>
    <t>[E034UZX] IBM Information Server Extension for IBM Cloud Pak for Data IBM Z Virtual Processor Core Annual SW Subscription &amp; Support Renewal 12 Months</t>
  </si>
  <si>
    <t>M3L3-E034YZX-12</t>
  </si>
  <si>
    <t>E034YZX</t>
  </si>
  <si>
    <t>[E034YZX] IBM Information Server Extension for IBM Cloud Pak for Data Non-Production Virtual Processor Core Annual SW Subscription &amp; Support Renewal 12 Months</t>
  </si>
  <si>
    <t>M3L3-E0352ZX-12</t>
  </si>
  <si>
    <t>E0352ZX</t>
  </si>
  <si>
    <t>[E0352ZX] IBM Information Server Extension for IBM Cloud Pak for Data Non-Production IBM Z Virtual Processor Core Annual SW Subscription &amp; Support Renewal 12 Months</t>
  </si>
  <si>
    <t>M3L3-E037VZX-12</t>
  </si>
  <si>
    <t>E037VZX</t>
  </si>
  <si>
    <t>[E037VZX] IBM Watson Studio Premium Extension for IBM Cloud Pak for Data Virtual Processor Core IBM Z Annual SW Subscription &amp; Support Renewal 12 Months</t>
  </si>
  <si>
    <t>M3L3-E037ZZX-12</t>
  </si>
  <si>
    <t>E037ZZX</t>
  </si>
  <si>
    <t>[E037ZZX] IBM Watson Studio Premium Extension for IBM Cloud Pak for Data Non-Production Virtual Processor Core Annual SW Subscription &amp; Support Renewal 12 Months</t>
  </si>
  <si>
    <t>M3L3-E03FUZX-12</t>
  </si>
  <si>
    <t>E03FUZX</t>
  </si>
  <si>
    <t>[E03FUZX] IBM Db2 Advanced Edition Extension for IBM Cloud Pak for Data Virtual Processor Core Annual SW Subscription &amp; Support 12 Months</t>
  </si>
  <si>
    <t>M3L3-E03FYZX-12</t>
  </si>
  <si>
    <t>E03FYZX</t>
  </si>
  <si>
    <t>[E03FYZX] IBM Db2 Advanced Edition Extension for IBM Cloud Pak for Data on IBM Z Virtual Processor Core Annual SW Subscription &amp; Support 12 Months</t>
  </si>
  <si>
    <t>M3L3-E03JRZX-12</t>
  </si>
  <si>
    <t>E03JRZX</t>
  </si>
  <si>
    <t>[E03JRZX] IBM DataStage Enterprise Plus Extension for IBM Cloud Pak for Data Virtual Processor Core SW Subscription and Support Renewal 12 Months</t>
  </si>
  <si>
    <t>M3L3-E03JVZX-12</t>
  </si>
  <si>
    <t>E03JVZX</t>
  </si>
  <si>
    <t>[E03JVZX] IBM DataStage Enterprise Plus Extension for IBM Cloud Pak for Data for IBM Z Virtual Processor Core SW Subscription and Support Renewal 12 Months</t>
  </si>
  <si>
    <t>M3L3-E03JZZX-12</t>
  </si>
  <si>
    <t>E03JZZX</t>
  </si>
  <si>
    <t>[E03JZZX] IBM DataStage Enterprise Plus Extension for IBM Cloud Pak for Data Non-Production Virtual Processor Core SW Subscription and Support Renewal 12 Months</t>
  </si>
  <si>
    <t>M3L3-E03K3ZX-12</t>
  </si>
  <si>
    <t>E03K3ZX</t>
  </si>
  <si>
    <t>[E03K3ZX] IBM DataStage Enterprise Plus Extension for IBM Cloud Pak for Data Non-Production for IBM Z Virtual Processor Core SW Subscription and Support Renewal 12 Months</t>
  </si>
  <si>
    <t>M3L3-E0AXQLL-12</t>
  </si>
  <si>
    <t>E0AXQLL</t>
  </si>
  <si>
    <t>[E0AXQLL] IBM Datacap Accounts Payable Authorized User Value Unit License + SW Subscription &amp; Support 12 Months</t>
  </si>
  <si>
    <t>M3L3-E0AXULL-12</t>
  </si>
  <si>
    <t>E0AXULL</t>
  </si>
  <si>
    <t>[E0AXULL] IBM Datacap Employee User Value Unit License + SW Subscription &amp; Support 12 Months</t>
  </si>
  <si>
    <t>M3L3-E0BM2LL-12</t>
  </si>
  <si>
    <t>E0BM2LL</t>
  </si>
  <si>
    <t>[E0BM2LL] IBM Datacap Connector for Fax Connection License + SW Subscription &amp; Support 12 Months</t>
  </si>
  <si>
    <t>M3L3-E0BM3LL-12</t>
  </si>
  <si>
    <t>E0BM3LL</t>
  </si>
  <si>
    <t>[E0BM3LL] IBM Datacap Connector for eMail and Electronic Documents Connection License + SW Subscription &amp; Support 12 Months</t>
  </si>
  <si>
    <t>M3L3-E0BM4LL-12</t>
  </si>
  <si>
    <t>E0BM4LL</t>
  </si>
  <si>
    <t>[E0BM4LL] IBM Datacap Connector for Microsoft SharePoint Connection License + SW Subscription &amp; Support 12 Months</t>
  </si>
  <si>
    <t>M3L3-E0DK5LL-12</t>
  </si>
  <si>
    <t>E0DK5LL</t>
  </si>
  <si>
    <t>[E0DK5LL] IBM ODM Server for Non-Production Environment Processor Value Unit (PVU) License + SW Subscription &amp; Support 12 Months</t>
  </si>
  <si>
    <t>M3L3-E0DSYLL-12</t>
  </si>
  <si>
    <t>E0DSYLL</t>
  </si>
  <si>
    <t>[E0DSYLL] IBM Workload Automation 10 MONTHLY JOBS License + SW Subscription &amp; Support 12 Months</t>
  </si>
  <si>
    <t>M3L3-E0EHGLL-12</t>
  </si>
  <si>
    <t>E0EHGLL</t>
  </si>
  <si>
    <t>[E0EHGLL] IBM Datacap Entry-level Authorized User Value Unit License + SW Subscription &amp; Support 12 Months</t>
  </si>
  <si>
    <t>M3L3-E0EHILL-12</t>
  </si>
  <si>
    <t>E0EHILL</t>
  </si>
  <si>
    <t>[E0EHILL] IBM Datacap Enterprise Edition Add-On Authorized User Value Unit License + SW Subscription &amp; Support 12 Months</t>
  </si>
  <si>
    <t>M3L3-E0H93LL-12</t>
  </si>
  <si>
    <t>E0H93LL</t>
  </si>
  <si>
    <t>[E0H93LL] IBM ODM Server Express Processor Value Unit (PVU) License + SW Subscription &amp; Support 12 Months</t>
  </si>
  <si>
    <t>M3L3-E0H9HLL-12</t>
  </si>
  <si>
    <t>E0H9HLL</t>
  </si>
  <si>
    <t>[E0H9HLL] IBM ODM Server Express for Non-Production Environment Processor Value Unit (PVU) License + SW Subscription &amp; Support 12 Months</t>
  </si>
  <si>
    <t>M3L3-E0IEMLL-12</t>
  </si>
  <si>
    <t>E0IEMLL</t>
  </si>
  <si>
    <t>[E0IEMLL] IBM FileNet Content Manager Processor Value Unit License + SW Subscription &amp; Support 12 Months</t>
  </si>
  <si>
    <t>M3L3-E0IF9LL-12</t>
  </si>
  <si>
    <t>E0IF9LL</t>
  </si>
  <si>
    <t>[E0IF9LL] IBM FileNet Content Manager Non-Production Environment Processor Value Unit License + SW Subscription &amp; Support 12 Months</t>
  </si>
  <si>
    <t>M3L3-E0K21LL-12</t>
  </si>
  <si>
    <t>E0K21LL</t>
  </si>
  <si>
    <t>[E0K21LL] IBM Datacap Mobile Authorized User Value Unit License + SW Subscription &amp; Support 12 Months</t>
  </si>
  <si>
    <t>M3L3-E0K23LL-12</t>
  </si>
  <si>
    <t>E0K23LL</t>
  </si>
  <si>
    <t>[E0K23LL] IBM Datacap Mobile Employee User Value Unit License + SW Subscription &amp; Support 12 Months</t>
  </si>
  <si>
    <t>M3L3-E0K27LL-12</t>
  </si>
  <si>
    <t>E0K27LL</t>
  </si>
  <si>
    <t>[E0K27LL] IBM Datacap 1000 External Pack User Value Unit License + SW Subscription &amp; Support 12 Months</t>
  </si>
  <si>
    <t>M3L3-E0K28LL-12</t>
  </si>
  <si>
    <t>E0K28LL</t>
  </si>
  <si>
    <t>[E0K28LL] IBM Datacap Network Scanning Device Resource Value Unit License + SW Subscription &amp; Support 12 Months</t>
  </si>
  <si>
    <t>M3L3-E0K29LL-12</t>
  </si>
  <si>
    <t>E0K29LL</t>
  </si>
  <si>
    <t>[E0K29LL] IBM Datacap Accounts Payable Occasional Authorized User Value Unit License + SW Subscription &amp; Support 12 Months</t>
  </si>
  <si>
    <t>M3L3-E0LNBLL-12</t>
  </si>
  <si>
    <t>E0LNBLL</t>
  </si>
  <si>
    <t>[E0LNBLL] IBM MQ Advanced for Linux on IBM Z Processor Value Unit (PVU) Annual SW Subscription &amp; Support Renewal 12 Months</t>
  </si>
  <si>
    <t>M3L3-E0M4VLL-12</t>
  </si>
  <si>
    <t>E0M4VLL</t>
  </si>
  <si>
    <t>[E0M4VLL] IBM Datacap Cursive Recognition Processor Value Unit (PVU) License + SW Subscription &amp; Support 12 Months</t>
  </si>
  <si>
    <t>M3L3-E0M4WLL-12</t>
  </si>
  <si>
    <t>E0M4WLL</t>
  </si>
  <si>
    <t>[E0M4WLL] IBM Datacap Cursive Recognition for Non-Production Environment Processor Value Unit (PVU) License + SW Subscription &amp; Support 12 Months</t>
  </si>
  <si>
    <t>M3L3-E0M52LL-12</t>
  </si>
  <si>
    <t>E0M52LL</t>
  </si>
  <si>
    <t>[E0M52LL] IBM Datacap Insight Edition Add-On Mobile Authorized User Value Unit License + SW Subscription &amp; Support 12 Months</t>
  </si>
  <si>
    <t>M3L3-E0P7GLL-12</t>
  </si>
  <si>
    <t>E0P7GLL</t>
  </si>
  <si>
    <t>[E0P7GLL] IBM Digital Business Automation Express Processor Value Unit (PVU) License + SW Subscription &amp; Support 12 Months</t>
  </si>
  <si>
    <t>M3L3-E0P7HLL-12</t>
  </si>
  <si>
    <t>E0P7HLL</t>
  </si>
  <si>
    <t>[E0P7HLL] IBM Digital Business Automation Express for Linux on IBM Z Processor Value Unit (PVU) License + SW Subscription &amp; Support 12 Months</t>
  </si>
  <si>
    <t>M3L3-E0P9LLL-12</t>
  </si>
  <si>
    <t>E0P9LLL</t>
  </si>
  <si>
    <t>[E0P9LLL] IBM Business Automation Workflow Enterprise for Non-Production Environment Processor Value Unit (PVU) License + SW Subscription &amp; Support 12 Months</t>
  </si>
  <si>
    <t>M3L3-E0P9MLL-12</t>
  </si>
  <si>
    <t>E0P9MLL</t>
  </si>
  <si>
    <t>[E0P9MLL] IBM Business Automation Workflow Enterprise for Non-Production Environment for Linux on IBM Z Processor Value Unit (PVU) Annual SW Subscription &amp; Support Renewal 12 Months</t>
  </si>
  <si>
    <t>M3L3-E0P9NLL-12</t>
  </si>
  <si>
    <t>E0P9NLL</t>
  </si>
  <si>
    <t>[E0P9NLL] IBM Business Automation Workflow Express Processor Value Unit (PVU) License + SW Subscription &amp; Support 12 Months</t>
  </si>
  <si>
    <t>M3L3-E0P9PLL-12</t>
  </si>
  <si>
    <t>E0P9PLL</t>
  </si>
  <si>
    <t>[E0P9PLL] Business Automation Workflow Express for Linux on IBM Z Processor Value Unit (PVU) License + SW Subscription &amp; Support 12 Months</t>
  </si>
  <si>
    <t>M3L3-E0P9QLL-12</t>
  </si>
  <si>
    <t>E0P9QLL</t>
  </si>
  <si>
    <t>[E0P9QLL] IBM Business Automation Workflow Express for Non-Production Environment Processor Value Unit (PVU) License + SW Subscription &amp; Support 12 Months</t>
  </si>
  <si>
    <t>M3L3-E0PSMLL-12</t>
  </si>
  <si>
    <t>E0PSMLL</t>
  </si>
  <si>
    <t>[E0PSMLL] IBM FileNet Content Manager Concurrent User License + SW Subscription &amp; Support 12 Months</t>
  </si>
  <si>
    <t>M3L3-E0Q04LL-12</t>
  </si>
  <si>
    <t>E0Q04LL</t>
  </si>
  <si>
    <t>[E0Q04LL] IBM Resilient Security Orchestration Automation and Response Platform per User Value Unit (Concurrent User) Annual SW Subscription &amp; Support Renewal</t>
  </si>
  <si>
    <t>M3L3-E0Q0QLL-12</t>
  </si>
  <si>
    <t>E0Q0QLL</t>
  </si>
  <si>
    <t>[E0Q0QLL] IBM Resilient Security Orchestration, Automation and Response Platform Privacy Add-On per User Value Unit (Concurrent User) Annual SW Subscription &amp; Support Renewal</t>
  </si>
  <si>
    <t>M3L3-E0Q0ULL-12</t>
  </si>
  <si>
    <t>E0Q0ULL</t>
  </si>
  <si>
    <t>[E0Q0ULL] IBM Resilient Security Orchestration, Automation and Response Platform Team Management Add-On per User Value Unit (Concurrent User) Annual SW Subscription &amp; Support Renewal</t>
  </si>
  <si>
    <t>M3L3-E0Q15LL-12</t>
  </si>
  <si>
    <t>E0Q15LL</t>
  </si>
  <si>
    <t>[E0Q15LL] IBM Resilient Security Orchestration, Automation and Response Platform Non-Production Add-On per User Value Unit (Concurrent User) Annual SW Subscription &amp; Support Renewal</t>
  </si>
  <si>
    <t>M3L3-E0Q19LL-12</t>
  </si>
  <si>
    <t>E0Q19LL</t>
  </si>
  <si>
    <t>[E0Q19LL] IBM Resilient Security Orchestration, Automation and Response Platform Disaster Recovery Add-On per User Value Unit (Concurrent User) Annual SW Subscription &amp; Support Renewal</t>
  </si>
  <si>
    <t>M3L3-E0Q1DLL-12</t>
  </si>
  <si>
    <t>E0Q1DLL</t>
  </si>
  <si>
    <t>[E0Q1DLL] IBM Resilient Security Orchestration, Automation and Response Platform MSSP Add-On per User Value Unit (Concurrent User) Annual SW Subscription &amp; Support Renewal</t>
  </si>
  <si>
    <t>M3L3-E0QEYLL-12</t>
  </si>
  <si>
    <t>E0QEYLL</t>
  </si>
  <si>
    <t>[E0QEYLL] IBM Blockchain Platform Virtual Processor Core License + SW Subscription &amp; Support 12 Months</t>
  </si>
  <si>
    <t>M3L3-E0QF1LL-12</t>
  </si>
  <si>
    <t>E0QF1LL</t>
  </si>
  <si>
    <t>[E0QF1LL] IBM Blockchain Platform Linux on IBM Z Virtual Processor Core License + SW Subscription &amp; Support 12 Months</t>
  </si>
  <si>
    <t>M3L3-E0QJ2LL-12</t>
  </si>
  <si>
    <t>E0QJ2LL</t>
  </si>
  <si>
    <t>[E0QJ2LL] IBM Security Resilient Security Orchestration, Automation and Response Platform Actions Enterprise Install Annual SW Subscription &amp; Support Renewal</t>
  </si>
  <si>
    <t>M3L3-E0QWYLL-12</t>
  </si>
  <si>
    <t>E0QWYLL</t>
  </si>
  <si>
    <t>[E0QWYLL] IBM Cloud Pak for Security (Gen 2) 100 Managed Virtual Servers SW Subscription and Support Renewal 12 Months</t>
  </si>
  <si>
    <t>M3L3-E0QX0LL-12</t>
  </si>
  <si>
    <t>E0QX0LL</t>
  </si>
  <si>
    <t>[E0QX0LL] IBM Cloud Pak for Security (Gen 2) Disaster Recovery 100 Managed Virtual Servers SW Subscription and Support Renewal 12 Months</t>
  </si>
  <si>
    <t>M3L3-E0QYPLL-12</t>
  </si>
  <si>
    <t>E0QYPLL</t>
  </si>
  <si>
    <t>[E0QYPLL] IBM Business Automation Workflow Enterprise Virtual Processor Core License + SW Subscriptn and Support 12 Months</t>
  </si>
  <si>
    <t>M3L3-E0QYQLL-12</t>
  </si>
  <si>
    <t>E0QYQLL</t>
  </si>
  <si>
    <t>[E0QYQLL] IBM Business Automation Workflow Enterprise Linux on IBM Z Virtual Processor Core License + SW Subscriptn and Support 12 Months</t>
  </si>
  <si>
    <t>M3L3-E0R0ILL-12</t>
  </si>
  <si>
    <t>E0R0ILL</t>
  </si>
  <si>
    <t>[E0R0ILL] IBM Cloud Pak for Security (Gen 2) 100000 Managed Virtual Server SW Subscription and Support Renewal 12 Months</t>
  </si>
  <si>
    <t>M3L3-E0R0MLL-12</t>
  </si>
  <si>
    <t>E0R0MLL</t>
  </si>
  <si>
    <t>[E0R0MLL] IBM Cloud Pak for Security (Gen 2) Disaster Recovery 100000 Managed Virtual Server SW Subscription and Support Renewal 12 Months</t>
  </si>
  <si>
    <t>M3L3-E0R1GLL-12</t>
  </si>
  <si>
    <t>E0R1GLL</t>
  </si>
  <si>
    <t>[E0R1GLL] Anaconda Repository for IBM Cloud Pak for Data Authorized User SW Subscription and Support Renewal 12 Months</t>
  </si>
  <si>
    <t>M3L3-E0R45LL -12</t>
  </si>
  <si>
    <t>[E0R45LL ] QR VUL AND RISK MGR PER INS ANNUAL SW S&amp;S RNWL</t>
  </si>
  <si>
    <t>M3L3-E0R5ALL-12</t>
  </si>
  <si>
    <t>E0R5ALL</t>
  </si>
  <si>
    <t>[E0R5ALL] IBM PERFORMANCE MANAGER MANAGED DEVICE SW SUBSCRIPTION AND SUPPORT RENEWAL 12 MONTHS</t>
  </si>
  <si>
    <t>M3L3-E0R5BLL-12</t>
  </si>
  <si>
    <t>E0R5BLL</t>
  </si>
  <si>
    <t>[E0R5BLL] IBM PERFORMANCE MANAGER MANAGED DEVICE FOR IBM Z SW SUBSCRIPTION AND SUPPORT RENEWAL 12 MONTHS</t>
  </si>
  <si>
    <t>E0R45LL</t>
  </si>
  <si>
    <t>E0R0HLL</t>
  </si>
  <si>
    <t>E0QSJLL</t>
  </si>
  <si>
    <t>E0R1MLL</t>
  </si>
  <si>
    <t>E0PDALL</t>
  </si>
  <si>
    <t>E0R7VLL</t>
  </si>
  <si>
    <t>E0R7ULL</t>
  </si>
  <si>
    <t>E0PMKLL</t>
  </si>
  <si>
    <t>E04DRZX</t>
  </si>
  <si>
    <t>E04E3ZX</t>
  </si>
  <si>
    <t>E04E9ZX</t>
  </si>
  <si>
    <t>E04EEZX</t>
  </si>
  <si>
    <t>E04EKZX</t>
  </si>
  <si>
    <t>E04EZZX</t>
  </si>
  <si>
    <t>E04F5ZX</t>
  </si>
  <si>
    <t>E04FBZX</t>
  </si>
  <si>
    <t>E04GIZX</t>
  </si>
  <si>
    <t>E04FUZX</t>
  </si>
  <si>
    <t>E04GCZX</t>
  </si>
  <si>
    <t>E04GVZX</t>
  </si>
  <si>
    <t>E04FHZX</t>
  </si>
  <si>
    <t>E04GPZX</t>
  </si>
  <si>
    <t>E04FNZX</t>
  </si>
  <si>
    <t>E0R1HLL</t>
  </si>
  <si>
    <t>M3L3-E0R0HLL-12</t>
  </si>
  <si>
    <t>M3L3-E0QSJLL-12</t>
  </si>
  <si>
    <t>M3L3-E0R1MLL-12</t>
  </si>
  <si>
    <t>M3L3-E0PDALL-12</t>
  </si>
  <si>
    <t>M3L3-E0R7VLL-12</t>
  </si>
  <si>
    <t>M3L3-E0R7ULL-12</t>
  </si>
  <si>
    <t>M3L3-E0PMKLL-12</t>
  </si>
  <si>
    <t>M3L3-E04DRZX-12</t>
  </si>
  <si>
    <t>M3L3-E04E3ZX-12</t>
  </si>
  <si>
    <t>M3L3-E04E9ZX-12</t>
  </si>
  <si>
    <t>M3L3-E04EEZX-12</t>
  </si>
  <si>
    <t>M3L3-E04EKZX-12</t>
  </si>
  <si>
    <t>M3L3-E04EZZX-12</t>
  </si>
  <si>
    <t>M3L3-E04F5ZX-12</t>
  </si>
  <si>
    <t>M3L3-E04FBZX-12</t>
  </si>
  <si>
    <t>M3L3-E04GIZX-12</t>
  </si>
  <si>
    <t>M3L3-E04FUZX-12</t>
  </si>
  <si>
    <t>M3L3-E04GCZX-12</t>
  </si>
  <si>
    <t>M3L3-E04GVZX-12</t>
  </si>
  <si>
    <t>M3L3-E04FHZX-12</t>
  </si>
  <si>
    <t>M3L3-E04GPZX-12</t>
  </si>
  <si>
    <t>M3L3-E04FNZX-12</t>
  </si>
  <si>
    <t>M3L3-E0R1HLL-12</t>
  </si>
  <si>
    <t>[E0R0HLL] IBM Edge Application Manager Resource Value Unit Resource Value Unit Annual SW Subscription &amp; Support Renewal 12 Months</t>
  </si>
  <si>
    <t>[E0QSJLL] IBM Engineering Systems Design Rhapsody Model Manager Authorized User Single Install SW Subscription and Support Renewal 12 Months</t>
  </si>
  <si>
    <t>[E0R1MLL] IBM UrbanCode Velocity for Authorized User Single Install Authorized User SW Subscription and Support Renewal 12 Months</t>
  </si>
  <si>
    <t>[E0PDALL] IBM UrbanCode Velocity User per Floating User Annual SW Subscription &amp; Support Renewal 12 Months</t>
  </si>
  <si>
    <t>[E0R7VLL] IBM WebSphere Hybrid Edition for IBM Z Virtual Processor Core Annual SW Subscription &amp; Support Renewal</t>
  </si>
  <si>
    <t>[E0R7ULL] IBM WebSphere Hybrid Edition Virtual Processor Core Annual SW Subscription &amp; Support Renewal</t>
  </si>
  <si>
    <t>[E0PMKLL] IBM Data Replication Db2 for z/OS Remote Source per Resource Value Unit Annual SW Subscription &amp; Support Renewal 12 Months</t>
  </si>
  <si>
    <t>[E04DRZX] IBM Aspera Enterprise 100 Mbps Install Annual SW Subscription &amp; Support Renewal</t>
  </si>
  <si>
    <t>[E04E3ZX] IBM Aspera Enterprise 20 Gbps Install Annual SW Subscription &amp; Support Renewal</t>
  </si>
  <si>
    <t>[E04E9ZX] IBM Aspera Enterprise 300 Mbps Install Annual SW Subscription &amp; Support Renewal</t>
  </si>
  <si>
    <t>[E04EEZX] IBM Aspera Enterprise 45 Mbps Install Annual SW S&amp;S Renewal</t>
  </si>
  <si>
    <t>[E04EKZX] IBM Aspera Enterprise 5 Gbps Install Annual SW Subscription &amp; Support Renewal</t>
  </si>
  <si>
    <t>[E04EZZX] IBM Aspera Enterprise 1 Gbps Install Annual SW Subscription &amp; Support Renewal</t>
  </si>
  <si>
    <t>[E04F5ZX] IBM Aspera Enterprise 10 Gbps Install Annual SW Subscription &amp; Support Renewal</t>
  </si>
  <si>
    <t>[E04FBZX] IBM Aspera Enterprise 500 Mbps Install Annual SW Subscription &amp; Support Renewal</t>
  </si>
  <si>
    <t>[E04GIZX] IBM Aspera Endpoint 45 MBPS Install Annual SW Subscription &amp; Support Renewal</t>
  </si>
  <si>
    <t>[E04FUZX] IBM Aspera Endpoint 100 MBPS Install Annual SW Subscription &amp; Support Renewal</t>
  </si>
  <si>
    <t>[E04GCZX] IBM Aspera Endpoint 300 MBPS Annual SW Subscription &amp; Support Renewal</t>
  </si>
  <si>
    <t>[E04GVZX] IBM Aspera Endpoint 500 MBPS Annual SW Subscription &amp; Support Renewal</t>
  </si>
  <si>
    <t>[E04FHZX] IBM Aspera Endpoint 1 GBPS Annual SW Subscription &amp; Support Renewal</t>
  </si>
  <si>
    <t>[E04GPZX] IBM Aspera Endpoint 5 GBPS Annual SW Subscription &amp; Support Renewal</t>
  </si>
  <si>
    <t>[E04FNZX] IBM Aspera Endpoint 10 GBPS Annual SW Subscription &amp; Support Renewal</t>
  </si>
  <si>
    <t>[E0R1HLL] IBM Maximo Application Suite per AppPoint Annual SW Subscription &amp; Support Renewal</t>
  </si>
  <si>
    <t>agg 12 3 2021</t>
  </si>
  <si>
    <t>34,73</t>
  </si>
  <si>
    <t>15229,95</t>
  </si>
  <si>
    <t>34,39</t>
  </si>
  <si>
    <t>162,46</t>
  </si>
  <si>
    <t>175,26</t>
  </si>
  <si>
    <t>12,10</t>
  </si>
  <si>
    <t>108,04</t>
  </si>
  <si>
    <t>87,23</t>
  </si>
  <si>
    <t>75,49</t>
  </si>
  <si>
    <t>226,48</t>
  </si>
  <si>
    <t>136,85</t>
  </si>
  <si>
    <t>45,62</t>
  </si>
  <si>
    <t>186,47</t>
  </si>
  <si>
    <t>126,44</t>
  </si>
  <si>
    <t>63,21</t>
  </si>
  <si>
    <t>2744,27</t>
  </si>
  <si>
    <t>2055,20</t>
  </si>
  <si>
    <t>6761,84</t>
  </si>
  <si>
    <t>9584,54</t>
  </si>
  <si>
    <t>429,76</t>
  </si>
  <si>
    <t>3899,12</t>
  </si>
  <si>
    <t>36630,32</t>
  </si>
  <si>
    <t>12538,50</t>
  </si>
  <si>
    <t>44179,67</t>
  </si>
  <si>
    <t>19627,67</t>
  </si>
  <si>
    <t>54092,35</t>
  </si>
  <si>
    <t>69584,01</t>
  </si>
  <si>
    <t>23960,57</t>
  </si>
  <si>
    <t>873,14</t>
  </si>
  <si>
    <t>1851,12</t>
  </si>
  <si>
    <t>1378,93</t>
  </si>
  <si>
    <t>313,72</t>
  </si>
  <si>
    <t>945,16</t>
  </si>
  <si>
    <t>1030,80</t>
  </si>
  <si>
    <t>285,71</t>
  </si>
  <si>
    <t>1149,24</t>
  </si>
  <si>
    <t>178,46</t>
  </si>
  <si>
    <t>971,57</t>
  </si>
  <si>
    <t>1877,53</t>
  </si>
  <si>
    <t>2199,26</t>
  </si>
  <si>
    <t>52,45</t>
  </si>
  <si>
    <t>1070,01</t>
  </si>
  <si>
    <t>557,01</t>
  </si>
  <si>
    <t>338,53</t>
  </si>
  <si>
    <t>1246,88</t>
  </si>
  <si>
    <t>450,57</t>
  </si>
  <si>
    <t>499,39</t>
  </si>
  <si>
    <t>623,44</t>
  </si>
  <si>
    <t>833,92</t>
  </si>
  <si>
    <t>1457,36</t>
  </si>
  <si>
    <t>2468,16</t>
  </si>
  <si>
    <t>34,26</t>
  </si>
  <si>
    <t>7746,22</t>
  </si>
  <si>
    <t>4996,35</t>
  </si>
  <si>
    <t>29999,73</t>
  </si>
  <si>
    <t>595,43</t>
  </si>
  <si>
    <t>82,43</t>
  </si>
  <si>
    <t>10,47</t>
  </si>
  <si>
    <t>27,64</t>
  </si>
  <si>
    <t>25,15</t>
  </si>
  <si>
    <t>45,49</t>
  </si>
  <si>
    <t>10,13</t>
  </si>
  <si>
    <t>22,64</t>
  </si>
  <si>
    <t>19,36</t>
  </si>
  <si>
    <t>13,62</t>
  </si>
  <si>
    <t>12,93</t>
  </si>
  <si>
    <t>49,95</t>
  </si>
  <si>
    <t>28,29</t>
  </si>
  <si>
    <t>8,66</t>
  </si>
  <si>
    <t>32,50</t>
  </si>
  <si>
    <t>42,34</t>
  </si>
  <si>
    <t>210,48</t>
  </si>
  <si>
    <t>173,66</t>
  </si>
  <si>
    <t>30,45</t>
  </si>
  <si>
    <t>6,17</t>
  </si>
  <si>
    <t>174,46</t>
  </si>
  <si>
    <t>1004,39</t>
  </si>
  <si>
    <t>1759,08</t>
  </si>
  <si>
    <t>695,47</t>
  </si>
  <si>
    <t>401,75</t>
  </si>
  <si>
    <t>32,82</t>
  </si>
  <si>
    <t>26,13</t>
  </si>
  <si>
    <t>15689,33</t>
  </si>
  <si>
    <t>4,63</t>
  </si>
  <si>
    <t>4,27</t>
  </si>
  <si>
    <t>11,52</t>
  </si>
  <si>
    <t>261,70</t>
  </si>
  <si>
    <t>2252,08</t>
  </si>
  <si>
    <t>545,01</t>
  </si>
  <si>
    <t>51,73</t>
  </si>
  <si>
    <t>754,69</t>
  </si>
  <si>
    <t>65,51</t>
  </si>
  <si>
    <t>21469,99</t>
  </si>
  <si>
    <t>21991,00</t>
  </si>
  <si>
    <t>2113,62</t>
  </si>
  <si>
    <t>7286,84</t>
  </si>
  <si>
    <t>32166,18</t>
  </si>
  <si>
    <t>104,84</t>
  </si>
  <si>
    <t>10812,22</t>
  </si>
  <si>
    <t>981,18</t>
  </si>
  <si>
    <t>1785,49</t>
  </si>
  <si>
    <t>952,37</t>
  </si>
  <si>
    <t>10043,92</t>
  </si>
  <si>
    <t>807,51</t>
  </si>
  <si>
    <t>282,51</t>
  </si>
  <si>
    <t>3045,99</t>
  </si>
  <si>
    <t>589,83</t>
  </si>
  <si>
    <t>48,04</t>
  </si>
  <si>
    <t>21072,24</t>
  </si>
  <si>
    <t>14,77</t>
  </si>
  <si>
    <t>4,28</t>
  </si>
  <si>
    <t>50,62</t>
  </si>
  <si>
    <t>24,41</t>
  </si>
  <si>
    <t>11882,24</t>
  </si>
  <si>
    <t>4,23</t>
  </si>
  <si>
    <t>12,99</t>
  </si>
  <si>
    <t>5,55</t>
  </si>
  <si>
    <t>19,63</t>
  </si>
  <si>
    <t>83,23</t>
  </si>
  <si>
    <t>673,06</t>
  </si>
  <si>
    <t>693,87</t>
  </si>
  <si>
    <t>28,03</t>
  </si>
  <si>
    <t>56,22</t>
  </si>
  <si>
    <t>67,34</t>
  </si>
  <si>
    <t>33,75</t>
  </si>
  <si>
    <t>140,05</t>
  </si>
  <si>
    <t>70,05</t>
  </si>
  <si>
    <t>136,05</t>
  </si>
  <si>
    <t>68,04</t>
  </si>
  <si>
    <t>111,24</t>
  </si>
  <si>
    <t>91,23</t>
  </si>
  <si>
    <t>55,52</t>
  </si>
  <si>
    <t>1175,65</t>
  </si>
  <si>
    <t>748,29</t>
  </si>
  <si>
    <t>76,14</t>
  </si>
  <si>
    <t>70,89</t>
  </si>
  <si>
    <t>92,83</t>
  </si>
  <si>
    <t>662,65</t>
  </si>
  <si>
    <t>2160,04</t>
  </si>
  <si>
    <t>1372,53</t>
  </si>
  <si>
    <t>2383,33</t>
  </si>
  <si>
    <t>1490,18</t>
  </si>
  <si>
    <t>11684,56</t>
  </si>
  <si>
    <t>5842,28</t>
  </si>
  <si>
    <t>76,80</t>
  </si>
  <si>
    <t>155,26</t>
  </si>
  <si>
    <t>2336,91</t>
  </si>
  <si>
    <t>586,62</t>
  </si>
  <si>
    <t>51,33</t>
  </si>
  <si>
    <t>1732,67</t>
  </si>
  <si>
    <t>5868,69</t>
  </si>
  <si>
    <t>166,46</t>
  </si>
  <si>
    <t>1,68</t>
  </si>
  <si>
    <t>5606,19</t>
  </si>
  <si>
    <t>292,91</t>
  </si>
  <si>
    <t>1168,45</t>
  </si>
  <si>
    <t>8205,60</t>
  </si>
  <si>
    <t>46,47</t>
  </si>
  <si>
    <t>23,23</t>
  </si>
  <si>
    <t>283,31</t>
  </si>
  <si>
    <t>0,26</t>
  </si>
  <si>
    <t>25,86</t>
  </si>
  <si>
    <t>2,37</t>
  </si>
  <si>
    <t>337,73</t>
  </si>
  <si>
    <t>11290,81</t>
  </si>
  <si>
    <t>8074,35</t>
  </si>
  <si>
    <t>2829,90</t>
  </si>
  <si>
    <t>23,30</t>
  </si>
  <si>
    <t>2,17</t>
  </si>
  <si>
    <t>217,68</t>
  </si>
  <si>
    <t>432,96</t>
  </si>
  <si>
    <t>97,63</t>
  </si>
  <si>
    <t>70,24</t>
  </si>
  <si>
    <t>46,34</t>
  </si>
  <si>
    <t>74,18</t>
  </si>
  <si>
    <t>233,69</t>
  </si>
  <si>
    <t>469,78</t>
  </si>
  <si>
    <t>140,85</t>
  </si>
  <si>
    <t>932,36</t>
  </si>
  <si>
    <t>265,70</t>
  </si>
  <si>
    <t>12,21</t>
  </si>
  <si>
    <t>18,64</t>
  </si>
  <si>
    <t>628,24</t>
  </si>
  <si>
    <t>3,65</t>
  </si>
  <si>
    <t>4,80</t>
  </si>
  <si>
    <t>2980,36</t>
  </si>
  <si>
    <t>108,84</t>
  </si>
  <si>
    <t>573,82</t>
  </si>
  <si>
    <t>865,13</t>
  </si>
  <si>
    <t>1436,56</t>
  </si>
  <si>
    <t>231,29</t>
  </si>
  <si>
    <t>224,08</t>
  </si>
  <si>
    <t>2903,53</t>
  </si>
  <si>
    <t>418,56</t>
  </si>
  <si>
    <t>19,92</t>
  </si>
  <si>
    <t>431,36</t>
  </si>
  <si>
    <t>2888,32</t>
  </si>
  <si>
    <t>36,14</t>
  </si>
  <si>
    <t>1306,91</t>
  </si>
  <si>
    <t>741,89</t>
  </si>
  <si>
    <t>65580,04</t>
  </si>
  <si>
    <t>116,84</t>
  </si>
  <si>
    <t>58,68</t>
  </si>
  <si>
    <t>65,58</t>
  </si>
  <si>
    <t>794,71</t>
  </si>
  <si>
    <t>600,23</t>
  </si>
  <si>
    <t>42,47</t>
  </si>
  <si>
    <t>4,26</t>
  </si>
  <si>
    <t>28,42</t>
  </si>
  <si>
    <t>8,52</t>
  </si>
  <si>
    <t>1992,77</t>
  </si>
  <si>
    <t>367,34</t>
  </si>
  <si>
    <t>184,87</t>
  </si>
  <si>
    <t>219,28</t>
  </si>
  <si>
    <t>54,35</t>
  </si>
  <si>
    <t>26,98</t>
  </si>
  <si>
    <t>24,10</t>
  </si>
  <si>
    <t>144,85</t>
  </si>
  <si>
    <t>2041,59</t>
  </si>
  <si>
    <t>1746,28</t>
  </si>
  <si>
    <t>238,49</t>
  </si>
  <si>
    <t>225,68</t>
  </si>
  <si>
    <t>308,92</t>
  </si>
  <si>
    <t>230,49</t>
  </si>
  <si>
    <t>102,44</t>
  </si>
  <si>
    <t>569,02</t>
  </si>
  <si>
    <t>4043,98</t>
  </si>
  <si>
    <t>682,66</t>
  </si>
  <si>
    <t>4345,69</t>
  </si>
  <si>
    <t>579,42</t>
  </si>
  <si>
    <t>16148,71</t>
  </si>
  <si>
    <t>7155,59</t>
  </si>
  <si>
    <t>1923,95</t>
  </si>
  <si>
    <t>253,69</t>
  </si>
  <si>
    <t>2553,79</t>
  </si>
  <si>
    <t>925,96</t>
  </si>
  <si>
    <t>2100,82</t>
  </si>
  <si>
    <t>323,32</t>
  </si>
  <si>
    <t>709,07</t>
  </si>
  <si>
    <t>1615,03</t>
  </si>
  <si>
    <t>484,98</t>
  </si>
  <si>
    <t>1096,42</t>
  </si>
  <si>
    <t>5763,85</t>
  </si>
  <si>
    <t>15,75</t>
  </si>
  <si>
    <t>10,56</t>
  </si>
  <si>
    <t>3,17</t>
  </si>
  <si>
    <t>176,06</t>
  </si>
  <si>
    <t>1521,39</t>
  </si>
  <si>
    <t>128,85</t>
  </si>
  <si>
    <t>427,36</t>
  </si>
  <si>
    <t>264,10</t>
  </si>
  <si>
    <t>10,18</t>
  </si>
  <si>
    <t>363,34</t>
  </si>
  <si>
    <t>454,57</t>
  </si>
  <si>
    <t>9124,36</t>
  </si>
  <si>
    <t>72,21</t>
  </si>
  <si>
    <t>5823,07</t>
  </si>
  <si>
    <t>44,18</t>
  </si>
  <si>
    <t>21,99</t>
  </si>
  <si>
    <t>27,37</t>
  </si>
  <si>
    <t>123,24</t>
  </si>
  <si>
    <t>50,21</t>
  </si>
  <si>
    <t>50,81</t>
  </si>
  <si>
    <t>40,31</t>
  </si>
  <si>
    <t>21794,12</t>
  </si>
  <si>
    <t>1627,83</t>
  </si>
  <si>
    <t>264,90</t>
  </si>
  <si>
    <t>2803,49</t>
  </si>
  <si>
    <t>10657,76</t>
  </si>
  <si>
    <t>21315,53</t>
  </si>
  <si>
    <t>2,42</t>
  </si>
  <si>
    <t>1207,67</t>
  </si>
  <si>
    <t>2,19</t>
  </si>
  <si>
    <t>156,86</t>
  </si>
  <si>
    <t>45,71</t>
  </si>
  <si>
    <t>66,95</t>
  </si>
  <si>
    <t>1444,56</t>
  </si>
  <si>
    <t>17,13</t>
  </si>
  <si>
    <t>2240,07</t>
  </si>
  <si>
    <t>117,64</t>
  </si>
  <si>
    <t>72,86</t>
  </si>
  <si>
    <t>2783,48</t>
  </si>
  <si>
    <t>23,36</t>
  </si>
  <si>
    <t>198,47</t>
  </si>
  <si>
    <t>721,88</t>
  </si>
  <si>
    <t>570,62</t>
  </si>
  <si>
    <t>85,63</t>
  </si>
  <si>
    <t>48,72</t>
  </si>
  <si>
    <t>98,43</t>
  </si>
  <si>
    <t>75,68</t>
  </si>
  <si>
    <t>1305,31</t>
  </si>
  <si>
    <t>468,18</t>
  </si>
  <si>
    <t>7707,81</t>
  </si>
  <si>
    <t>3089,20</t>
  </si>
  <si>
    <t>5182,02</t>
  </si>
  <si>
    <t>2062,40</t>
  </si>
  <si>
    <t>5,13</t>
  </si>
  <si>
    <t>1034,80</t>
  </si>
  <si>
    <t>257,70</t>
  </si>
  <si>
    <t>1158,85</t>
  </si>
  <si>
    <t>2703,45</t>
  </si>
  <si>
    <t>6719,42</t>
  </si>
  <si>
    <t>4487,35</t>
  </si>
  <si>
    <t>151,25</t>
  </si>
  <si>
    <t>11197,97</t>
  </si>
  <si>
    <t>49,50</t>
  </si>
  <si>
    <t>67,50</t>
  </si>
  <si>
    <t>99,23</t>
  </si>
  <si>
    <t>760,29</t>
  </si>
  <si>
    <t>715,47</t>
  </si>
  <si>
    <t>208,88</t>
  </si>
  <si>
    <t>30,66</t>
  </si>
  <si>
    <t>16,53</t>
  </si>
  <si>
    <t>3,29</t>
  </si>
  <si>
    <t>2,58</t>
  </si>
  <si>
    <t>35,31</t>
  </si>
  <si>
    <t>326,52</t>
  </si>
  <si>
    <t>63,15</t>
  </si>
  <si>
    <t>717,08</t>
  </si>
  <si>
    <t>1254,09</t>
  </si>
  <si>
    <t>1522,99</t>
  </si>
  <si>
    <t>761,09</t>
  </si>
  <si>
    <t>1346,12</t>
  </si>
  <si>
    <t>879,54</t>
  </si>
  <si>
    <t>420,96</t>
  </si>
  <si>
    <t>847,53</t>
  </si>
  <si>
    <t>997,99</t>
  </si>
  <si>
    <t>918,75</t>
  </si>
  <si>
    <t>187,27</t>
  </si>
  <si>
    <t>4693,83</t>
  </si>
  <si>
    <t>1214,87</t>
  </si>
  <si>
    <t>593,03</t>
  </si>
  <si>
    <t>4936,33</t>
  </si>
  <si>
    <t>37,48</t>
  </si>
  <si>
    <t>2441,75</t>
  </si>
  <si>
    <t>19,23</t>
  </si>
  <si>
    <t>7,51</t>
  </si>
  <si>
    <t>606,63</t>
  </si>
  <si>
    <t>25,40</t>
  </si>
  <si>
    <t>110,44</t>
  </si>
  <si>
    <t>10,73</t>
  </si>
  <si>
    <t>68,27</t>
  </si>
  <si>
    <t>30,72</t>
  </si>
  <si>
    <t>80,03</t>
  </si>
  <si>
    <t>125,64</t>
  </si>
  <si>
    <t>1647,84</t>
  </si>
  <si>
    <t>28,69</t>
  </si>
  <si>
    <t>1227,68</t>
  </si>
  <si>
    <t>89,63</t>
  </si>
  <si>
    <t>405,75</t>
  </si>
  <si>
    <t>728,28</t>
  </si>
  <si>
    <t>336,13</t>
  </si>
  <si>
    <t>70,43</t>
  </si>
  <si>
    <t>68,34</t>
  </si>
  <si>
    <t>35,05</t>
  </si>
  <si>
    <t>34,06</t>
  </si>
  <si>
    <t>5947,12</t>
  </si>
  <si>
    <t>1119,63</t>
  </si>
  <si>
    <t>45,87</t>
  </si>
  <si>
    <t>23,08</t>
  </si>
  <si>
    <t>55,68</t>
  </si>
  <si>
    <t>27,65</t>
  </si>
  <si>
    <t>246,49</t>
  </si>
  <si>
    <t>66,30</t>
  </si>
  <si>
    <t>34,99</t>
  </si>
  <si>
    <t>61,70</t>
  </si>
  <si>
    <t>44,10</t>
  </si>
  <si>
    <t>132,85</t>
  </si>
  <si>
    <t>22582,43</t>
  </si>
  <si>
    <t>35,12</t>
  </si>
  <si>
    <t>352,93</t>
  </si>
  <si>
    <t>8,27</t>
  </si>
  <si>
    <t>164,06</t>
  </si>
  <si>
    <t>2,98</t>
  </si>
  <si>
    <t>1,49</t>
  </si>
  <si>
    <t>13,22</t>
  </si>
  <si>
    <t>965,17</t>
  </si>
  <si>
    <t>1037,20</t>
  </si>
  <si>
    <t>13,91</t>
  </si>
  <si>
    <t>27,83</t>
  </si>
  <si>
    <t>1693,46</t>
  </si>
  <si>
    <t>8,56</t>
  </si>
  <si>
    <t>3,42</t>
  </si>
  <si>
    <t>42,87</t>
  </si>
  <si>
    <t>21,47</t>
  </si>
  <si>
    <t>352,13</t>
  </si>
  <si>
    <t>513348,76</t>
  </si>
  <si>
    <t>1028010,85</t>
  </si>
  <si>
    <t>385,75</t>
  </si>
  <si>
    <t>1155,65</t>
  </si>
  <si>
    <t>647,45</t>
  </si>
  <si>
    <t>428,96</t>
  </si>
  <si>
    <t>38,33</t>
  </si>
  <si>
    <t>24,81</t>
  </si>
  <si>
    <t>41,22</t>
  </si>
  <si>
    <t>63,93</t>
  </si>
  <si>
    <t>1450,96</t>
  </si>
  <si>
    <t>278,50</t>
  </si>
  <si>
    <t>16,11</t>
  </si>
  <si>
    <t>1221,27</t>
  </si>
  <si>
    <t>7352,47</t>
  </si>
  <si>
    <t>3695,84</t>
  </si>
  <si>
    <t>1477,37</t>
  </si>
  <si>
    <t>626,64</t>
  </si>
  <si>
    <t>7024,34</t>
  </si>
  <si>
    <t>2455,36</t>
  </si>
  <si>
    <t>1995,98</t>
  </si>
  <si>
    <t>4890,71</t>
  </si>
  <si>
    <t>33,59</t>
  </si>
  <si>
    <t>16,88</t>
  </si>
  <si>
    <t>646,65</t>
  </si>
  <si>
    <t>45,69</t>
  </si>
  <si>
    <t>74,83</t>
  </si>
  <si>
    <t>124,84</t>
  </si>
  <si>
    <t>16,47</t>
  </si>
  <si>
    <t>11028,31</t>
  </si>
  <si>
    <t>202,47</t>
  </si>
  <si>
    <t>2177,65</t>
  </si>
  <si>
    <t>53,74</t>
  </si>
  <si>
    <t>107,24</t>
  </si>
  <si>
    <t>165,66</t>
  </si>
  <si>
    <t>10700,18</t>
  </si>
  <si>
    <t>11815,82</t>
  </si>
  <si>
    <t>9,15</t>
  </si>
  <si>
    <t>4,53</t>
  </si>
  <si>
    <t>1707,06</t>
  </si>
  <si>
    <t>88,83</t>
  </si>
  <si>
    <t>3623,81</t>
  </si>
  <si>
    <t>33741,99</t>
  </si>
  <si>
    <t>2021,59</t>
  </si>
  <si>
    <t>14179,14</t>
  </si>
  <si>
    <t>22319,12</t>
  </si>
  <si>
    <t>16804,97</t>
  </si>
  <si>
    <t>42,80</t>
  </si>
  <si>
    <t>366,54</t>
  </si>
  <si>
    <t>2291,29</t>
  </si>
  <si>
    <t>168,06</t>
  </si>
  <si>
    <t>905,95</t>
  </si>
  <si>
    <t>1595,82</t>
  </si>
  <si>
    <t>11,91</t>
  </si>
  <si>
    <t>163,26</t>
  </si>
  <si>
    <t>22187,87</t>
  </si>
  <si>
    <t>2147,23</t>
  </si>
  <si>
    <t>643,45</t>
  </si>
  <si>
    <t>92,03</t>
  </si>
  <si>
    <t>8,29</t>
  </si>
  <si>
    <t>158,46</t>
  </si>
  <si>
    <t>503,39</t>
  </si>
  <si>
    <t>456,17</t>
  </si>
  <si>
    <t>460,98</t>
  </si>
  <si>
    <t>486,59</t>
  </si>
  <si>
    <t>20,28</t>
  </si>
  <si>
    <t>100,83</t>
  </si>
  <si>
    <t>6,21</t>
  </si>
  <si>
    <t>341,73</t>
  </si>
  <si>
    <t>3,87</t>
  </si>
  <si>
    <t>122,44</t>
  </si>
  <si>
    <t>1,51</t>
  </si>
  <si>
    <t>533,80</t>
  </si>
  <si>
    <t>20,81</t>
  </si>
  <si>
    <t>5337,28</t>
  </si>
  <si>
    <t>10831,43</t>
  </si>
  <si>
    <t>8271,23</t>
  </si>
  <si>
    <t>355,33</t>
  </si>
  <si>
    <t>3000,37</t>
  </si>
  <si>
    <t>7089,97</t>
  </si>
  <si>
    <t>621,84</t>
  </si>
  <si>
    <t>16411,21</t>
  </si>
  <si>
    <t>3328,50</t>
  </si>
  <si>
    <t>472,98</t>
  </si>
  <si>
    <t>236,89</t>
  </si>
  <si>
    <t>25142,63</t>
  </si>
  <si>
    <t>12472,87</t>
  </si>
  <si>
    <t>12079,12</t>
  </si>
  <si>
    <t>14441,64</t>
  </si>
  <si>
    <t>16936,22</t>
  </si>
  <si>
    <t>1982,37</t>
  </si>
  <si>
    <t>17,00</t>
  </si>
  <si>
    <t>689,06</t>
  </si>
  <si>
    <t>41,56</t>
  </si>
  <si>
    <t>6893,09</t>
  </si>
  <si>
    <t>1083,62</t>
  </si>
  <si>
    <t>4116,00</t>
  </si>
  <si>
    <t>6065,57</t>
  </si>
  <si>
    <t>8468,11</t>
  </si>
  <si>
    <t>4208,04</t>
  </si>
  <si>
    <t>14113,51</t>
  </si>
  <si>
    <t>8993,11</t>
  </si>
  <si>
    <t>4476,95</t>
  </si>
  <si>
    <t>383,34</t>
  </si>
  <si>
    <t>5770,25</t>
  </si>
  <si>
    <t>2895,53</t>
  </si>
  <si>
    <t>5193,23</t>
  </si>
  <si>
    <t>2599,41</t>
  </si>
  <si>
    <t>3453,35</t>
  </si>
  <si>
    <t>15951,83</t>
  </si>
  <si>
    <t>7943,10</t>
  </si>
  <si>
    <t>6256,04</t>
  </si>
  <si>
    <t>8927,49</t>
  </si>
  <si>
    <t>12997,88</t>
  </si>
  <si>
    <t>6512,14</t>
  </si>
  <si>
    <t>1365,33</t>
  </si>
  <si>
    <t>1903,94</t>
  </si>
  <si>
    <t>9453,29</t>
  </si>
  <si>
    <t>4765,86</t>
  </si>
  <si>
    <t>7418,10</t>
  </si>
  <si>
    <t>3748,66</t>
  </si>
  <si>
    <t>3617,41</t>
  </si>
  <si>
    <t>1811,90</t>
  </si>
  <si>
    <t>3144,42</t>
  </si>
  <si>
    <t>1582,21</t>
  </si>
  <si>
    <t>8599,36</t>
  </si>
  <si>
    <t>5061,97</t>
  </si>
  <si>
    <t>7221,22</t>
  </si>
  <si>
    <t>3630,21</t>
  </si>
  <si>
    <t>1090,02</t>
  </si>
  <si>
    <t>549,81</t>
  </si>
  <si>
    <t>9781,42</t>
  </si>
  <si>
    <t>23698,06</t>
  </si>
  <si>
    <t>47658,63</t>
  </si>
  <si>
    <t>93873,51</t>
  </si>
  <si>
    <t>232385,28</t>
  </si>
  <si>
    <t>430635,62</t>
  </si>
  <si>
    <t>2737,87</t>
  </si>
  <si>
    <t>3342,10</t>
  </si>
  <si>
    <t>14244,77</t>
  </si>
  <si>
    <t>28096,58</t>
  </si>
  <si>
    <t>129321,77</t>
  </si>
  <si>
    <t>5035,56</t>
  </si>
  <si>
    <t>9978,30</t>
  </si>
  <si>
    <t>5566,97</t>
  </si>
  <si>
    <t>2396,13</t>
  </si>
  <si>
    <t>4792,27</t>
  </si>
  <si>
    <t>0,57</t>
  </si>
  <si>
    <t>25,79</t>
  </si>
  <si>
    <t>52,25</t>
  </si>
  <si>
    <t>35,51</t>
  </si>
  <si>
    <t>4,65</t>
  </si>
  <si>
    <t>40,90</t>
  </si>
  <si>
    <t>9189,99</t>
  </si>
  <si>
    <t>5927,91</t>
  </si>
  <si>
    <t>26980,15</t>
  </si>
  <si>
    <t>118,44</t>
  </si>
  <si>
    <t>44,84</t>
  </si>
  <si>
    <t>27,44</t>
  </si>
  <si>
    <t>34,13</t>
  </si>
  <si>
    <t>69,59</t>
  </si>
  <si>
    <t>30,00</t>
  </si>
  <si>
    <t>2127,23</t>
  </si>
  <si>
    <t>296,11</t>
  </si>
  <si>
    <t>229,68</t>
  </si>
  <si>
    <t>207,28</t>
  </si>
  <si>
    <t>184,07</t>
  </si>
  <si>
    <t>137,65</t>
  </si>
  <si>
    <t>115,24</t>
  </si>
  <si>
    <t>68,92</t>
  </si>
  <si>
    <t>316,12</t>
  </si>
  <si>
    <t>2,85</t>
  </si>
  <si>
    <t>4633,81</t>
  </si>
  <si>
    <t>11584,53</t>
  </si>
  <si>
    <t>190,47</t>
  </si>
  <si>
    <t>96,83</t>
  </si>
  <si>
    <t>302,51</t>
  </si>
  <si>
    <t>3558,19</t>
  </si>
  <si>
    <t>1766,29</t>
  </si>
  <si>
    <t>4464,14</t>
  </si>
  <si>
    <t>645,85</t>
  </si>
  <si>
    <t>3386,92</t>
  </si>
  <si>
    <t>5382,90</t>
  </si>
  <si>
    <t>7614,97</t>
  </si>
  <si>
    <t>10306,43</t>
  </si>
  <si>
    <t>20940,98</t>
  </si>
  <si>
    <t>31575,54</t>
  </si>
  <si>
    <t>9962,29</t>
  </si>
  <si>
    <t>4562,58</t>
  </si>
  <si>
    <t>7811,85</t>
  </si>
  <si>
    <t>10,19</t>
  </si>
  <si>
    <t>12,35</t>
  </si>
  <si>
    <t>7,39</t>
  </si>
  <si>
    <t>18,19</t>
  </si>
  <si>
    <t>0,73</t>
  </si>
  <si>
    <t>529,00</t>
  </si>
  <si>
    <t>208,08</t>
  </si>
  <si>
    <t>26,52</t>
  </si>
  <si>
    <t>4778,66</t>
  </si>
  <si>
    <t>7599,77</t>
  </si>
  <si>
    <t>41816,35</t>
  </si>
  <si>
    <t>2691,45</t>
  </si>
  <si>
    <t>470,58</t>
  </si>
  <si>
    <t>35,25</t>
  </si>
  <si>
    <t>40,43</t>
  </si>
  <si>
    <t>224,88</t>
  </si>
  <si>
    <t>16542,46</t>
  </si>
  <si>
    <t>18,12</t>
  </si>
  <si>
    <t>113,64</t>
  </si>
  <si>
    <t>56,52</t>
  </si>
  <si>
    <t>348,93</t>
  </si>
  <si>
    <t>153,66</t>
  </si>
  <si>
    <t>7,05</t>
  </si>
  <si>
    <t>30,78</t>
  </si>
  <si>
    <t>13,32</t>
  </si>
  <si>
    <t>6427,31</t>
  </si>
  <si>
    <t>19,42</t>
  </si>
  <si>
    <t>25667,63</t>
  </si>
  <si>
    <t>17067,47</t>
  </si>
  <si>
    <t>10,04</t>
  </si>
  <si>
    <t>913,15</t>
  </si>
  <si>
    <t>2152,84</t>
  </si>
  <si>
    <t>17,20</t>
  </si>
  <si>
    <t>1194,86</t>
  </si>
  <si>
    <t>304,91</t>
  </si>
  <si>
    <t>2,29</t>
  </si>
  <si>
    <t>43,98</t>
  </si>
  <si>
    <t>18,84</t>
  </si>
  <si>
    <t>3334,90</t>
  </si>
  <si>
    <t>27965,33</t>
  </si>
  <si>
    <t>23566,81</t>
  </si>
  <si>
    <t>14310,39</t>
  </si>
  <si>
    <t>1719,87</t>
  </si>
  <si>
    <t>3381,32</t>
  </si>
  <si>
    <t>5370,10</t>
  </si>
  <si>
    <t>30459,91</t>
  </si>
  <si>
    <t>21006,61</t>
  </si>
  <si>
    <t>31641,17</t>
  </si>
  <si>
    <t>26,19</t>
  </si>
  <si>
    <t>43,72</t>
  </si>
  <si>
    <t>13,42</t>
  </si>
  <si>
    <t>22,44</t>
  </si>
  <si>
    <t>15,96</t>
  </si>
  <si>
    <t>14,41</t>
  </si>
  <si>
    <t>150,45</t>
  </si>
  <si>
    <t>60853,39</t>
  </si>
  <si>
    <t>1081,22</t>
  </si>
  <si>
    <t>27,02</t>
  </si>
  <si>
    <t>10175,17</t>
  </si>
  <si>
    <t>21137,86</t>
  </si>
  <si>
    <t>240,09</t>
  </si>
  <si>
    <t>148,05</t>
  </si>
  <si>
    <t>460,17</t>
  </si>
  <si>
    <t>2788,29</t>
  </si>
  <si>
    <t>248,89</t>
  </si>
  <si>
    <t>2973,16</t>
  </si>
  <si>
    <t>4711,44</t>
  </si>
  <si>
    <t>12,63</t>
  </si>
  <si>
    <t>10,21</t>
  </si>
  <si>
    <t>1753,48</t>
  </si>
  <si>
    <t>25,53</t>
  </si>
  <si>
    <t>36,04</t>
  </si>
  <si>
    <t>7,38</t>
  </si>
  <si>
    <t>8,14</t>
  </si>
  <si>
    <t>273,70</t>
  </si>
  <si>
    <t>18905,79</t>
  </si>
  <si>
    <t>4568,98</t>
  </si>
  <si>
    <t>781,90</t>
  </si>
  <si>
    <t>33,87</t>
  </si>
  <si>
    <t>28,82</t>
  </si>
  <si>
    <t>8,21</t>
  </si>
  <si>
    <t>10,96</t>
  </si>
  <si>
    <t>3,20</t>
  </si>
  <si>
    <t>46411,75</t>
  </si>
  <si>
    <t>38731,14</t>
  </si>
  <si>
    <t>12144,74</t>
  </si>
  <si>
    <t>34,33</t>
  </si>
  <si>
    <t>364,14</t>
  </si>
  <si>
    <t>244,09</t>
  </si>
  <si>
    <t>324,12</t>
  </si>
  <si>
    <t>1293,30</t>
  </si>
  <si>
    <t>389,75</t>
  </si>
  <si>
    <t>95,23</t>
  </si>
  <si>
    <t>15,23</t>
  </si>
  <si>
    <t>7,60</t>
  </si>
  <si>
    <t>5527,76</t>
  </si>
  <si>
    <t>381,74</t>
  </si>
  <si>
    <t>177,66</t>
  </si>
  <si>
    <t>1503,78</t>
  </si>
  <si>
    <t>4142,42</t>
  </si>
  <si>
    <t>1385,34</t>
  </si>
  <si>
    <t>79,47</t>
  </si>
  <si>
    <t>56,26</t>
  </si>
  <si>
    <t>2,87</t>
  </si>
  <si>
    <t>1,85</t>
  </si>
  <si>
    <t>43,85</t>
  </si>
  <si>
    <t>28,10</t>
  </si>
  <si>
    <t>159,26</t>
  </si>
  <si>
    <t>5,20</t>
  </si>
  <si>
    <t>474,58</t>
  </si>
  <si>
    <t>24,02</t>
  </si>
  <si>
    <t>93,63</t>
  </si>
  <si>
    <t>1273,29</t>
  </si>
  <si>
    <t>2481,77</t>
  </si>
  <si>
    <t>119,24</t>
  </si>
  <si>
    <t>86,43</t>
  </si>
  <si>
    <t>64,98</t>
  </si>
  <si>
    <t>53,96</t>
  </si>
  <si>
    <t>43,32</t>
  </si>
  <si>
    <t>735,48</t>
  </si>
  <si>
    <t>609,03</t>
  </si>
  <si>
    <t>456,97</t>
  </si>
  <si>
    <t>380,94</t>
  </si>
  <si>
    <t>340,13</t>
  </si>
  <si>
    <t>1181,26</t>
  </si>
  <si>
    <t>1063,61</t>
  </si>
  <si>
    <t>590,63</t>
  </si>
  <si>
    <t>354,53</t>
  </si>
  <si>
    <t>649,85</t>
  </si>
  <si>
    <t>676,26</t>
  </si>
  <si>
    <t>6,01</t>
  </si>
  <si>
    <t>34,53</t>
  </si>
  <si>
    <t>20,74</t>
  </si>
  <si>
    <t>7,09</t>
  </si>
  <si>
    <t>11,32</t>
  </si>
  <si>
    <t>5,32</t>
  </si>
  <si>
    <t>25,99</t>
  </si>
  <si>
    <t>209,68</t>
  </si>
  <si>
    <t>176,86</t>
  </si>
  <si>
    <t>10,83</t>
  </si>
  <si>
    <t>42,02</t>
  </si>
  <si>
    <t>1418,15</t>
  </si>
  <si>
    <t>258,50</t>
  </si>
  <si>
    <t>635,44</t>
  </si>
  <si>
    <t>2,96</t>
  </si>
  <si>
    <t>368,94</t>
  </si>
  <si>
    <t>4,44</t>
  </si>
  <si>
    <t>20,21</t>
  </si>
  <si>
    <t>10,10</t>
  </si>
  <si>
    <t>4,73</t>
  </si>
  <si>
    <t>38,47</t>
  </si>
  <si>
    <t>16,93</t>
  </si>
  <si>
    <t>572,22</t>
  </si>
  <si>
    <t>35,78</t>
  </si>
  <si>
    <t>9,94</t>
  </si>
  <si>
    <t>152,05</t>
  </si>
  <si>
    <t>59,07</t>
  </si>
  <si>
    <t>1838,31</t>
  </si>
  <si>
    <t>46,54</t>
  </si>
  <si>
    <t>1680,65</t>
  </si>
  <si>
    <t>360,14</t>
  </si>
  <si>
    <t>286,51</t>
  </si>
  <si>
    <t>216,88</t>
  </si>
  <si>
    <t>180,07</t>
  </si>
  <si>
    <t>143,25</t>
  </si>
  <si>
    <t>860,33</t>
  </si>
  <si>
    <t>774,70</t>
  </si>
  <si>
    <t>516,20</t>
  </si>
  <si>
    <t>430,56</t>
  </si>
  <si>
    <t>344,13</t>
  </si>
  <si>
    <t>2941,15</t>
  </si>
  <si>
    <t>6459,32</t>
  </si>
  <si>
    <t>419,36</t>
  </si>
  <si>
    <t>196,87</t>
  </si>
  <si>
    <t>12735,38</t>
  </si>
  <si>
    <t>6498,54</t>
  </si>
  <si>
    <t>5166,82</t>
  </si>
  <si>
    <t>801,11</t>
  </si>
  <si>
    <t>3072,40</t>
  </si>
  <si>
    <t>866,73</t>
  </si>
  <si>
    <t>2297,69</t>
  </si>
  <si>
    <t>559,41</t>
  </si>
  <si>
    <t>1424,55</t>
  </si>
  <si>
    <t>284,91</t>
  </si>
  <si>
    <t>2796,29</t>
  </si>
  <si>
    <t>795,51</t>
  </si>
  <si>
    <t>216,08</t>
  </si>
  <si>
    <t>518,60</t>
  </si>
  <si>
    <t>991,58</t>
  </si>
  <si>
    <t>415,36</t>
  </si>
  <si>
    <t>4825,08</t>
  </si>
  <si>
    <t>154,46</t>
  </si>
  <si>
    <t>6124,79</t>
  </si>
  <si>
    <t>16476,84</t>
  </si>
  <si>
    <t>624,24</t>
  </si>
  <si>
    <t>5579,78</t>
  </si>
  <si>
    <t>5107,59</t>
  </si>
  <si>
    <t>1188,46</t>
  </si>
  <si>
    <t>466,58</t>
  </si>
  <si>
    <t>2580,20</t>
  </si>
  <si>
    <t>41,81</t>
  </si>
  <si>
    <t>1391,74</t>
  </si>
  <si>
    <t>461,78</t>
  </si>
  <si>
    <t>17,85</t>
  </si>
  <si>
    <t>172,86</t>
  </si>
  <si>
    <t>1950,36</t>
  </si>
  <si>
    <t>84,03</t>
  </si>
  <si>
    <t>139,25</t>
  </si>
  <si>
    <t>2271,28</t>
  </si>
  <si>
    <t>215,28</t>
  </si>
  <si>
    <t>22,97</t>
  </si>
  <si>
    <t>2757,07</t>
  </si>
  <si>
    <t>3570,99</t>
  </si>
  <si>
    <t>78118,55</t>
  </si>
  <si>
    <t>608,23</t>
  </si>
  <si>
    <t>2973,96</t>
  </si>
  <si>
    <t>408,95</t>
  </si>
  <si>
    <t>1299,70</t>
  </si>
  <si>
    <t>2625,82</t>
  </si>
  <si>
    <t>74835,66</t>
  </si>
  <si>
    <t>18708,91</t>
  </si>
  <si>
    <t>78774,80</t>
  </si>
  <si>
    <t>9847,05</t>
  </si>
  <si>
    <t>18380,78</t>
  </si>
  <si>
    <t>221,68</t>
  </si>
  <si>
    <t>984,38</t>
  </si>
  <si>
    <t>94,43</t>
  </si>
  <si>
    <t>12,67</t>
  </si>
  <si>
    <t>8139,98</t>
  </si>
  <si>
    <t>1136,44</t>
  </si>
  <si>
    <t>2564,20</t>
  </si>
  <si>
    <t>5416,51</t>
  </si>
  <si>
    <t>2704,25</t>
  </si>
  <si>
    <t>8730,61</t>
  </si>
  <si>
    <t>10568,93</t>
  </si>
  <si>
    <t>5304,47</t>
  </si>
  <si>
    <t>2031,19</t>
  </si>
  <si>
    <t>358,54</t>
  </si>
  <si>
    <t>2448,15</t>
  </si>
  <si>
    <t>7490,92</t>
  </si>
  <si>
    <t>10,07</t>
  </si>
  <si>
    <t>685,06</t>
  </si>
  <si>
    <t>61,46</t>
  </si>
  <si>
    <t>387,35</t>
  </si>
  <si>
    <t>195,27</t>
  </si>
  <si>
    <t>12,89</t>
  </si>
  <si>
    <t>911,55</t>
  </si>
  <si>
    <t>28,26</t>
  </si>
  <si>
    <t>347,33</t>
  </si>
  <si>
    <t>16,29</t>
  </si>
  <si>
    <t>109,64</t>
  </si>
  <si>
    <t>47,26</t>
  </si>
  <si>
    <t>768,3</t>
  </si>
  <si>
    <t>4595,39</t>
  </si>
  <si>
    <t>3058,79</t>
  </si>
  <si>
    <t>131291,34</t>
  </si>
  <si>
    <t>557,81</t>
  </si>
  <si>
    <t>279,3</t>
  </si>
  <si>
    <t>3166,83</t>
  </si>
  <si>
    <t>496937,55</t>
  </si>
  <si>
    <t>248140,24</t>
  </si>
  <si>
    <t>656,25</t>
  </si>
  <si>
    <t>2061,6</t>
  </si>
  <si>
    <t>28,61</t>
  </si>
  <si>
    <t>327,32</t>
  </si>
  <si>
    <t>605,83</t>
  </si>
  <si>
    <t>2514,58</t>
  </si>
  <si>
    <t>2613,02</t>
  </si>
  <si>
    <t>203,27</t>
  </si>
  <si>
    <t>65645,67</t>
  </si>
  <si>
    <t>6630,59</t>
  </si>
  <si>
    <t>35054,50</t>
  </si>
  <si>
    <t>23632,44</t>
  </si>
  <si>
    <t>40831,96</t>
  </si>
  <si>
    <t>18512,04</t>
  </si>
  <si>
    <t>886,74</t>
  </si>
  <si>
    <t>1313,31</t>
  </si>
  <si>
    <t>7483,72</t>
  </si>
  <si>
    <t>10109,55</t>
  </si>
  <si>
    <t>393,75</t>
  </si>
  <si>
    <t>M3L3-E02YKZX-12</t>
  </si>
  <si>
    <t>E02YKZX</t>
  </si>
  <si>
    <t>[E02YKZX] IBM Spectrum LSF RTM Sever Install Annual SW Subscription &amp; Support Renewal 12 Months</t>
  </si>
  <si>
    <t>M3L3-E035EZX-12</t>
  </si>
  <si>
    <t>E035EZX</t>
  </si>
  <si>
    <t>[E035EZX] IBM DataStage Enterprise Cartridge for IBM Cloud Pak for Data Virtual Processor Core SW Subscription and Support Renewal 12 Months</t>
  </si>
  <si>
    <t>9256,42</t>
  </si>
  <si>
    <t>M3L3-E035IZX-12</t>
  </si>
  <si>
    <t>E035IZX</t>
  </si>
  <si>
    <t>[E035IZX] IBM DataStage Enterprise Cartridge for IBM Cloud Pak for Data for IBM Z Virtual Processor Core SW Subscription and Support Renewal 12 Months</t>
  </si>
  <si>
    <t>M3L3-E035MZX-12</t>
  </si>
  <si>
    <t>E035MZX</t>
  </si>
  <si>
    <t>[E035MZX] IBM DataStage Enterprise Cartridge for IBM Cloud Pak for Data Non-Production Virtual Processor Core SW Subscription and Support Renewal 12 Months</t>
  </si>
  <si>
    <t>4608,20</t>
  </si>
  <si>
    <t>M3L3-E035RZX-12</t>
  </si>
  <si>
    <t>E035RZX</t>
  </si>
  <si>
    <t>[E035RZX] IBM DataStage Enterprise Cartridge for IBM Cloud Pak for Data Non-Production for IBM Z Virtual Processor Core SW Subscription and Support Renewal 12 Months</t>
  </si>
  <si>
    <t>M3L3-E039KZX-12</t>
  </si>
  <si>
    <t>E039KZX</t>
  </si>
  <si>
    <t>[E039KZX] IBM Master Data Management Cartridge for IBM Cloud Pak for Data  Virtual Processor Core Annual SW Subscription &amp; Support Renewal 12 Months</t>
  </si>
  <si>
    <t>4358,50</t>
  </si>
  <si>
    <t>M3L3-E039PZX-12</t>
  </si>
  <si>
    <t>E039PZX</t>
  </si>
  <si>
    <t>[E039PZX] IBM Master Data Management Cartridge for IBM Cloud Pak for Data  Virtual Processor Core IBM Z Annual SW Subscription &amp; Support Renewal 12 Months</t>
  </si>
  <si>
    <t>M3L3-E03GSZX-12</t>
  </si>
  <si>
    <t>E03GSZX</t>
  </si>
  <si>
    <t>[E03GSZX] IBM Cognos Analytics Administrator Cartridge for IBM Cloud Pak for Data Authorized User SW Subscription and Support Renewal 12 Months</t>
  </si>
  <si>
    <t>2376,12</t>
  </si>
  <si>
    <t>M3L3-E03GWZX-12</t>
  </si>
  <si>
    <t>E03GWZX</t>
  </si>
  <si>
    <t>[E03GWZX] IBM Cognos Analytics Administrator Cartridge for IBM Cloud Pak for Data for IBM Z Authorized User SW Subscription and Support Renewal 12 Months</t>
  </si>
  <si>
    <t>M3L3-E03H8ZX-12</t>
  </si>
  <si>
    <t>E03H8ZX</t>
  </si>
  <si>
    <t>[E03H8ZX] IBM Cognos Analytics Explorer Cartridge for IBM Cloud Pak for Data Authorized User SW Subscription and Support Renewal 12 Months</t>
  </si>
  <si>
    <t>421,76</t>
  </si>
  <si>
    <t>M3L3-E03HCZX-12</t>
  </si>
  <si>
    <t>E03HCZX</t>
  </si>
  <si>
    <t>[E03HCZX] IBM Cognos Analytics Explorer Cartridge for IBM Cloud Pak for Data for IBM Z Authorized User SW Subscription and Support Renewal 12 Months</t>
  </si>
  <si>
    <t>M3L3-E04DXZX-12</t>
  </si>
  <si>
    <t>E04DXZX</t>
  </si>
  <si>
    <t>[E04DXZX] IBM Aspera Enterprise 2.5 Gbps Install Annual SW Subscription &amp; Support Renewal</t>
  </si>
  <si>
    <t>29409,10</t>
  </si>
  <si>
    <t>M3L3-E04G0ZX-12</t>
  </si>
  <si>
    <t>E04G0ZX</t>
  </si>
  <si>
    <t>[E04G0ZX] IBM Aspera Endpoint 2.5 Gbps Install Annual SW Subscription &amp; Support Renewal</t>
  </si>
  <si>
    <t>4857,89</t>
  </si>
  <si>
    <t>M3L3-E04JEZX-12</t>
  </si>
  <si>
    <t>E04JEZX</t>
  </si>
  <si>
    <t>[E04JEZX] IBM Db2 Standard Edition Cartridge for IBM Cloud Pak for Data for IBM Z Virtual Processor Core Annual SW Subscription &amp; Support Renewal</t>
  </si>
  <si>
    <t>M3L3-E053YZX-12</t>
  </si>
  <si>
    <t>E053YZX</t>
  </si>
  <si>
    <t>[E053YZX] IBM Cloud Pak for Network Automation Resource Unit Annual Software Subscription and Support Renewal</t>
  </si>
  <si>
    <t>M3L3-E05K6ZX-12</t>
  </si>
  <si>
    <t>E05K6ZX</t>
  </si>
  <si>
    <t>[E05K6ZX] IBM WebSphere Automation for Cloud Pak for Watson AIOps Virtual Processor Core Annual SW Subscription &amp; Support Renewal</t>
  </si>
  <si>
    <t>262,50</t>
  </si>
  <si>
    <t>M3L3-E05KBZX-12</t>
  </si>
  <si>
    <t>E05KBZX</t>
  </si>
  <si>
    <t>[E05KBZX] IBM WebSphere Automation for Cloud Pak for Watson AIOps Virtual Processor Core for IBM Z Annual SW Subscription &amp; Support Renewal</t>
  </si>
  <si>
    <t>M3L3-E0K9SLL-12</t>
  </si>
  <si>
    <t>E0K9SLL</t>
  </si>
  <si>
    <t>[E0K9SLL] IBM Aspera faspex Application Install Annual SW Subscription &amp; Support Renewal</t>
  </si>
  <si>
    <t>2087,21</t>
  </si>
  <si>
    <t>M3L3-E0KQYLL-12</t>
  </si>
  <si>
    <t>E0KQYLL</t>
  </si>
  <si>
    <t>[E0KQYLL] IBM Aspera Console Application Install Annual SW Subscription &amp; Support Renewal 12 Months</t>
  </si>
  <si>
    <t>M3L3-E0L9HLL-12</t>
  </si>
  <si>
    <t>E0L9HLL</t>
  </si>
  <si>
    <t>[E0L9HLL] IBM Aspera Developer Network Advanced for Non-Production Install Subsequent Fixed Term License + SW Subscription &amp; Support 12 Months</t>
  </si>
  <si>
    <t>9518,92</t>
  </si>
  <si>
    <t>M3L3-E0L9ILL-12</t>
  </si>
  <si>
    <t>E0L9ILL</t>
  </si>
  <si>
    <t>[E0L9ILL] IBM Aspera Developer Network Basic for Non-Production Install Subsequent Fixed Term License + SW Subscription &amp; Support 12 Months</t>
  </si>
  <si>
    <t>M3L3-E0L9JLL-12</t>
  </si>
  <si>
    <t>E0L9JLL</t>
  </si>
  <si>
    <t>[E0L9JLL] IBM Aspera Developer Network Enterprise for Non-Production Install Subsequent Fixed Term License + SW Subscription &amp; Support 12 Months</t>
  </si>
  <si>
    <t>23829,31</t>
  </si>
  <si>
    <t>M3L3-E0MDALL-12</t>
  </si>
  <si>
    <t>E0MDALL</t>
  </si>
  <si>
    <t>[E0MDALL] IBM Transformation Extender Pack for Supply Chain EDI Processor Value Unit (PVU) Annual SW Subscription &amp; Support Renewal</t>
  </si>
  <si>
    <t>22,84</t>
  </si>
  <si>
    <t>M3L3-E0N1FLL-12</t>
  </si>
  <si>
    <t>E0N1FLL</t>
  </si>
  <si>
    <t>[E0N1FLL] IBM QRadar Network Insights 1920 Appliance per Appliance Install Annual Appliance Maintenance + Subscription and Support Renewal</t>
  </si>
  <si>
    <t>M3L3-E0N1GLL-12</t>
  </si>
  <si>
    <t>E0N1GLL</t>
  </si>
  <si>
    <t>[E0N1GLL] IBM QRadar Network Insights 1920 Appliance Business Critical Service Upgrade per Appliance Install License+ SW Subscription &amp; Support 12 Months</t>
  </si>
  <si>
    <t>M3L3-E0N1HLL-12</t>
  </si>
  <si>
    <t>E0N1HLL</t>
  </si>
  <si>
    <t>[E0N1HLL] IBM QRadar Network Insights 1920 Appliance Hard Drive Retention Service Upgrade per Appliance Install License+ SW Subscription &amp; Support 12 Months</t>
  </si>
  <si>
    <t>103,24</t>
  </si>
  <si>
    <t>M3L3-E0N1LLL-12</t>
  </si>
  <si>
    <t>E0N1LLL</t>
  </si>
  <si>
    <t>[E0N1LLL] IBM QRadar Network Packet Capture Appliance per Appliance Install Annual Appliance Maintenance + Subscription and Support Renewals</t>
  </si>
  <si>
    <t>18315,16</t>
  </si>
  <si>
    <t>M3L3-E0N1MLL-12</t>
  </si>
  <si>
    <t>E0N1MLL</t>
  </si>
  <si>
    <t>[E0N1MLL] IBM QRadar Network Packet Capture Appliance per Appliance Install Subsequent Appliance Business Critical Service Upgrade 12 Months</t>
  </si>
  <si>
    <t>1661,44</t>
  </si>
  <si>
    <t>M3L3-E0N1NLL-12</t>
  </si>
  <si>
    <t>E0N1NLL</t>
  </si>
  <si>
    <t>[E0N1NLL] IBM QRadar Network Packet Capture Appliance per Appliance Install Subsequent Appliance Hard Drive Retention Service Upgrade 12 Months</t>
  </si>
  <si>
    <t>458,57</t>
  </si>
  <si>
    <t>M3L3-E0N3XLL-12</t>
  </si>
  <si>
    <t>E0N3XLL</t>
  </si>
  <si>
    <t>[E0N3XLL] IBM Application Discovery and Delivery Intelligence for IBM Z Floating User Annual SW Subscription &amp; Support Renewal</t>
  </si>
  <si>
    <t>5054,77</t>
  </si>
  <si>
    <t>M3L3-E0N95LL-12</t>
  </si>
  <si>
    <t>E0N95LL</t>
  </si>
  <si>
    <t>[E0N95LL] IBM Data Replication Per Processor Value Unit (PVU) for Linux on System z Annual SW Subscription &amp; Support Renewal 12 Months</t>
  </si>
  <si>
    <t>55,66</t>
  </si>
  <si>
    <t>M3L3-E0N9LLL-12</t>
  </si>
  <si>
    <t>E0N9LLL</t>
  </si>
  <si>
    <t>[E0N9LLL] IBM Data Replication for Non-Production Environments Per Processor Value Unit (PVU) for Linux on System z Annual SW Subscription &amp; Support Renewal 12 Months</t>
  </si>
  <si>
    <t>M3L3-E0N9ULL-12</t>
  </si>
  <si>
    <t>E0N9ULL</t>
  </si>
  <si>
    <t>[E0N9ULL] IBM InfoSphere Data Replication Non-RDBMS Targets Per Install Annual SW Subscription &amp; Support Renewal</t>
  </si>
  <si>
    <t>M3L3-E0N9XLL-12</t>
  </si>
  <si>
    <t>E0N9XLL</t>
  </si>
  <si>
    <t>[E0N9XLL] IBM InfoSphere Data Replication Non-RDBMS Targets for IBM Z Install</t>
  </si>
  <si>
    <t>M3L3-E0NA8LL-12</t>
  </si>
  <si>
    <t>E0NA8LL</t>
  </si>
  <si>
    <t>[E0NA8LL] IBM InfoSphere Data Replication Non-RDBMS Targets for Non-Prod Environments Per Install Annual SW Subscription &amp; Support Renewal</t>
  </si>
  <si>
    <t>M3L3-E0NACLL-12</t>
  </si>
  <si>
    <t>E0NACLL</t>
  </si>
  <si>
    <t>[E0NACLL] IBM InfoSphere Data Replication Non-RDBMS Targets for Non-Prod Environments Per Install for Linux on System z Annual SW Subscription &amp; Support Renewal 12 Months</t>
  </si>
  <si>
    <t>M3L3-E0NADLL-12</t>
  </si>
  <si>
    <t>E0NADLL</t>
  </si>
  <si>
    <t>[E0NADLL] IBM QRadar Incident Forensics G3 Appliance per Appliance Install Annual Appliance Maintenance + Subscription and Support Renewal 12 Months</t>
  </si>
  <si>
    <t>10634,55</t>
  </si>
  <si>
    <t>M3L3-E0NAELL-12</t>
  </si>
  <si>
    <t>E0NAELL</t>
  </si>
  <si>
    <t>[E0NAELL] IBM QRadar Incident Forensics G3 Appliance per Appliance Install Subsequent Appliance Business Critical Service Upgrade 12 Months</t>
  </si>
  <si>
    <t>1024,40</t>
  </si>
  <si>
    <t>M3L3-E0NAFLL-12</t>
  </si>
  <si>
    <t>E0NAFLL</t>
  </si>
  <si>
    <t>[E0NAFLL] IBM QRadar Incident Forensics G3 Appliance per Appliance Install Subsequent Appliance Hard Drive Retention Service Upgrade 12 Months</t>
  </si>
  <si>
    <t>428,16</t>
  </si>
  <si>
    <t>M3L3-E0P1FLL-12</t>
  </si>
  <si>
    <t>E0P1FLL</t>
  </si>
  <si>
    <t>[E0P1FLL] IBM Aspera High-Speed Transfer Server 45Mbps Install Annual SW Subscription &amp; Support Renewal 12 Months</t>
  </si>
  <si>
    <t>3473,35</t>
  </si>
  <si>
    <t>M3L3-E0Q5XLL-12</t>
  </si>
  <si>
    <t>E0Q5XLL</t>
  </si>
  <si>
    <t>[E0Q5XLL] IBM Db2 Standard Edition AU Option for Non-Production Environments Authorized User Annual SW Subscription &amp; Support Renewal 12 Months</t>
  </si>
  <si>
    <t>M3L3-E0QB2LL-12</t>
  </si>
  <si>
    <t>E0QB2LL</t>
  </si>
  <si>
    <t>[E0QB2LL] IBM Control Center Director Resource Value Unit Annual SW Subscription &amp; Support Renewal 12 Months</t>
  </si>
  <si>
    <t>M3L3-E0QB3LL-12</t>
  </si>
  <si>
    <t>E0QB3LL</t>
  </si>
  <si>
    <t>[E0QB3LL] IBM Control Center Director Resource Value Unit Linux on IBM Z Annual SW Subscription &amp; Support Renewal 12 Months</t>
  </si>
  <si>
    <t>M3L3-E0QB4LL-12</t>
  </si>
  <si>
    <t>E0QB4LL</t>
  </si>
  <si>
    <t>[E0QB4LL] IBM Control Center Director Non-Production Resource Value Unit Annual SW Subscription &amp; Support Renewal 12 Months</t>
  </si>
  <si>
    <t>M3L3-E0QB5LL-12</t>
  </si>
  <si>
    <t>E0QB5LL</t>
  </si>
  <si>
    <t>[E0QB5LL] IBM Control Center Director Non-Production Resource Value Unit Linux on IBM Z Annual SW Subscription &amp; Support Renewal 12 Months</t>
  </si>
  <si>
    <t>M3L3-E0QKRLL-12</t>
  </si>
  <si>
    <t>E0QKRLL</t>
  </si>
  <si>
    <t>[E0QKRLL] IBM Aspera fasp.io Gateway Install Annual SW Subscription &amp; Support Renewal 12 Months</t>
  </si>
  <si>
    <t>M3L3-E0QKSLL-12</t>
  </si>
  <si>
    <t>E0QKSLL</t>
  </si>
  <si>
    <t>[E0QKSLL] IBM Aspera fasp.io Client 100 Install Annual SW Subscription &amp; Support Renewal 12 Months</t>
  </si>
  <si>
    <t>13,12</t>
  </si>
  <si>
    <t>M3L3-E0QTPLL-12</t>
  </si>
  <si>
    <t>E0QTPLL</t>
  </si>
  <si>
    <t>[E0QTPLL] IBM Cloud Application Business Insights for IBM Cloud Pak for Multicloud Management Authorized User Annual SW Subscription &amp; Support Renewal 12 Months</t>
  </si>
  <si>
    <t>702,67</t>
  </si>
  <si>
    <t>M3L3-E0R3BLL-12</t>
  </si>
  <si>
    <t>E0R3BLL</t>
  </si>
  <si>
    <t>[E0R3BLL] IBM Watson Discovery Enterprise Cartridge for IBM Cloud Pak for Data Install SW Subscription and Support Renewal 12 Months</t>
  </si>
  <si>
    <t>M3L3-E0R3CLL-12</t>
  </si>
  <si>
    <t>E0R3CLL</t>
  </si>
  <si>
    <t>[E0R3CLL] IBM Watson Discovery Enterprise Cartridge for IBM Cloud Pak for Data IBM Z Install SW Subscription and Support Renewal 12 Months</t>
  </si>
  <si>
    <t>M3L3-E0R3DLL-12</t>
  </si>
  <si>
    <t>E0R3DLL</t>
  </si>
  <si>
    <t>[E0R3DLL] IBM Watson Discovery Enterprise Cartridge for IBM Cloud Pak for Data Non-Production Environment Install SW Subscription and Support Renewal 12 Months</t>
  </si>
  <si>
    <t>32822,43</t>
  </si>
  <si>
    <t>M3L3-E0R4XLL-12</t>
  </si>
  <si>
    <t>E0R4XLL</t>
  </si>
  <si>
    <t>[E0R4XLL] IBM Watson AI Ops Resource Unit for IBM Z SW Subscription and Support Renewal 12 Months</t>
  </si>
  <si>
    <t>33,81</t>
  </si>
  <si>
    <t>M3L3-E0R52LL-12</t>
  </si>
  <si>
    <t>E0R52LL</t>
  </si>
  <si>
    <t>[E0R52LL] IBM Advanced Agile Discovery Managed Device SW Subscription and Support Renewal 12 Months</t>
  </si>
  <si>
    <t>M3L3-E0R54LL-12</t>
  </si>
  <si>
    <t>E0R54LL</t>
  </si>
  <si>
    <t>[E0R54LL] IBM Network Manager Managed Client Device SW Subscription and Support Renewal 12 Months</t>
  </si>
  <si>
    <t>0,92</t>
  </si>
  <si>
    <t>M3L3-E0R56LL-12</t>
  </si>
  <si>
    <t>E0R56LL</t>
  </si>
  <si>
    <t>[E0R56LL] IBM Network Manager Managed Device SW Subscription and Support Renewal 12 Months</t>
  </si>
  <si>
    <t>20,94</t>
  </si>
  <si>
    <t>M3L3-E0R5FLL-12</t>
  </si>
  <si>
    <t>E0R5FLL</t>
  </si>
  <si>
    <t>[E0R5FLL] IBM Watson Discovery Enterprise Cartridge for IBM Cloud Pak for Data 100 Thousand Documents SW Subscription and Support Renewal 12 Months</t>
  </si>
  <si>
    <t>3282,08</t>
  </si>
  <si>
    <t>M3L3-E0R5GLL-12</t>
  </si>
  <si>
    <t>E0R5GLL</t>
  </si>
  <si>
    <t>[E0R5GLL] IBM Watson Discovery Enterprise Cartridge for IBM Cloud Pak for Data IBM Z 100 Thousand Documents SW Subscription and Support Renewal 12 Months</t>
  </si>
  <si>
    <t>M3L3-E0R5JLL-12</t>
  </si>
  <si>
    <t>E0R5JLL</t>
  </si>
  <si>
    <t>[E0R5JLL] IBM Watson Discovery Enterprise Cartridge for IBM Cloud Pak for Data Non-Production Environment IBM Z Install Annual SW Subscription &amp; Support Renewal 12 Months</t>
  </si>
  <si>
    <t>M3L3-E0R8MLL-12</t>
  </si>
  <si>
    <t>E0R8MLL</t>
  </si>
  <si>
    <t>[E0R8MLL] IBM Watson Speech to Text Cartridge for IBM Cloud Pak for Data 500000 Monthly Minutes Annual SW Subscription &amp; Support Renewal 12 Months</t>
  </si>
  <si>
    <t>47264,88</t>
  </si>
  <si>
    <t>M3L3-E0R8PLL-12</t>
  </si>
  <si>
    <t>E0R8PLL</t>
  </si>
  <si>
    <t>[E0R8PLL] IBM Watson Text to Speech Cartridge for IBM Cloud Pak for Data 250000000 Monthly Characters Annual SW Subscription &amp; Support Renewal 12 Months</t>
  </si>
  <si>
    <t>M3L3-E0RCDLL-12</t>
  </si>
  <si>
    <t>E0RCDLL</t>
  </si>
  <si>
    <t>[E0RCDLL] IBM TRIRIGA Connector for Esri ArcGIS Indoors - 2,350 SQM Per Item Annual SW Subscription &amp; Support Renewal 12 Months</t>
  </si>
  <si>
    <t>42,01</t>
  </si>
  <si>
    <t>M3L3-E0RCELL-12</t>
  </si>
  <si>
    <t>E0RCELL</t>
  </si>
  <si>
    <t>[E0RCELL] IBM TRIRIGA Connector for Esri ArcGIS Indoors - 2,350 SQM Per Item Linux on IBM Z Annual SW Subscription &amp; Support Renewal 12 Months</t>
  </si>
  <si>
    <t>M3L3-E0RCBLL-12</t>
  </si>
  <si>
    <t>E0RCBLL</t>
  </si>
  <si>
    <t>[E0RCBLL] IBM TRIRIGA Connector for Esri ArcGIS Indoors - 25,000 SQ FT Per Item Annual SW Subscription &amp; Support Renewal</t>
  </si>
  <si>
    <t>M3L3-E0RCCLL-12</t>
  </si>
  <si>
    <t>E0RCCLL</t>
  </si>
  <si>
    <t>[E0RCCLL] IBM TRIRIGA Connector for Esri ArcGIS Indoors - 25,000 SQ FT Per Item Linux on IBM Z Annual SW Subscription &amp; Support Renewal</t>
  </si>
  <si>
    <t>agg 10-6-2021</t>
  </si>
  <si>
    <t>agg 29-11-2021</t>
  </si>
  <si>
    <t>M3L3-E0QYBLL-12</t>
  </si>
  <si>
    <t>M3L3-E0PC9LL-12</t>
  </si>
  <si>
    <t>M3L3-E06AAZX-12</t>
  </si>
  <si>
    <t>M3L3-E06AFZX-12</t>
  </si>
  <si>
    <t>M3L3-E0R44LL-12</t>
  </si>
  <si>
    <t>M3L3-E0R30LL-12</t>
  </si>
  <si>
    <t>M3L3-E0R2ZLL-12</t>
  </si>
  <si>
    <t>M3L3-E0Q71LL-12</t>
  </si>
  <si>
    <t>M3L3-E0Q72LL-12</t>
  </si>
  <si>
    <t>M3L3-E0Q70LL-12</t>
  </si>
  <si>
    <t>M3L3-E04K4ZX-12</t>
  </si>
  <si>
    <t>M3L3-E04K8ZX-12</t>
  </si>
  <si>
    <t>M3L3-E05M1ZX-12</t>
  </si>
  <si>
    <t>M3L3-E05M8ZX-12</t>
  </si>
  <si>
    <t>M3L3-E05MFZX-12</t>
  </si>
  <si>
    <t>M3L3-E05MMZX-12</t>
  </si>
  <si>
    <t>M3L3-E0RAMLL-12</t>
  </si>
  <si>
    <t>M3L3-E0RARLL-12</t>
  </si>
  <si>
    <t>M3L3-E0RAKLL-12</t>
  </si>
  <si>
    <t>M3L3-E0RANLL-12</t>
  </si>
  <si>
    <t>M3L3-E0RAQLL-12</t>
  </si>
  <si>
    <t>M3L3-E0RATLL-12</t>
  </si>
  <si>
    <t>M3L3-E0PPCLL-12</t>
  </si>
  <si>
    <t>M3L3-E0NXKLL-12</t>
  </si>
  <si>
    <t>M3L3-E03KRZX-12</t>
  </si>
  <si>
    <t>M3L3-E03KAZX-12</t>
  </si>
  <si>
    <t>M3L3-E09RXLL-12</t>
  </si>
  <si>
    <t>M3L3-E20PMHLL-PKG-12</t>
  </si>
  <si>
    <t>M3L3-E20EGLL-PKG-12</t>
  </si>
  <si>
    <t>E0QYBLL</t>
  </si>
  <si>
    <t>E0PC9LL</t>
  </si>
  <si>
    <t>E06AAZX</t>
  </si>
  <si>
    <t>E06AFZX</t>
  </si>
  <si>
    <t>E0R44LL</t>
  </si>
  <si>
    <t>E0R30LL</t>
  </si>
  <si>
    <t>E0R2ZLL</t>
  </si>
  <si>
    <t>E0Q71LL</t>
  </si>
  <si>
    <t>E0Q72LL</t>
  </si>
  <si>
    <t>E0Q70LL</t>
  </si>
  <si>
    <t>E04K4ZX</t>
  </si>
  <si>
    <t>E04K8ZX</t>
  </si>
  <si>
    <t>E05M1ZX</t>
  </si>
  <si>
    <t>E05M8ZX</t>
  </si>
  <si>
    <t>E05MFZX</t>
  </si>
  <si>
    <t>E05MMZX</t>
  </si>
  <si>
    <t>E0RAMLL</t>
  </si>
  <si>
    <t>E0RARLL</t>
  </si>
  <si>
    <t>E0RAKLL</t>
  </si>
  <si>
    <t>E0RANLL</t>
  </si>
  <si>
    <t>E0RAQLL</t>
  </si>
  <si>
    <t>E0RATLL</t>
  </si>
  <si>
    <t>E0PPCLL</t>
  </si>
  <si>
    <t>E0NXKLL</t>
  </si>
  <si>
    <t>E03KRZX</t>
  </si>
  <si>
    <t>E03KAZX</t>
  </si>
  <si>
    <t>E09RXLL</t>
  </si>
  <si>
    <t>E20PMHLL-PKG</t>
  </si>
  <si>
    <t>E20EGLL-PKG</t>
  </si>
  <si>
    <t>13129,13</t>
  </si>
  <si>
    <t>10450,48</t>
  </si>
  <si>
    <t>3368,51</t>
  </si>
  <si>
    <t>13032,29</t>
  </si>
  <si>
    <t>12295,2</t>
  </si>
  <si>
    <t>2274,48</t>
  </si>
  <si>
    <t>575,42</t>
  </si>
  <si>
    <t>287,31</t>
  </si>
  <si>
    <t>607,43</t>
  </si>
  <si>
    <t>5,21</t>
  </si>
  <si>
    <t>3,96</t>
  </si>
  <si>
    <t>3675,83</t>
  </si>
  <si>
    <t>262,47</t>
  </si>
  <si>
    <t>11618,94</t>
  </si>
  <si>
    <t>1562067,45</t>
  </si>
  <si>
    <t>807296,15</t>
  </si>
  <si>
    <r>
      <t xml:space="preserve">Distinta Rinnovo Manutenzione - Prodotti IBM </t>
    </r>
    <r>
      <rPr>
        <b/>
        <sz val="10"/>
        <color rgb="FF821B4C"/>
        <rFont val="Calibri"/>
        <family val="2"/>
        <scheme val="minor"/>
      </rPr>
      <t>agg. 11/2021</t>
    </r>
    <r>
      <rPr>
        <b/>
        <sz val="14"/>
        <color rgb="FF821B4C"/>
        <rFont val="Calibri"/>
        <family val="2"/>
        <scheme val="minor"/>
      </rPr>
      <t xml:space="preserve">             v. 3.3</t>
    </r>
  </si>
  <si>
    <t>[E0QYBLL] IBM HYPER PROTECT DATA CONTROLLER FOR LINUX ON Z VIRTUAL PROCESSOR CORE ANNUAL SW SUBSCRIPTION &amp; SUPPORT RENEWAL</t>
  </si>
  <si>
    <t>[E0PC9LL] IBM HYPER PROTECT VIRTUAL SERVERS LINUX ON IBM Z VIRTUAL PROCESSOR CORE ANNUAL SW SUBSCRIPTION &amp; SUPPORT RENEWAL</t>
  </si>
  <si>
    <t>[E06AAZX] IBM STERLING SECURE FILE TRANSFER CONTAINER EDIT WITH RH OPENSHIFT FOR NON PROD VIRTUAL PROCESSOR CORE ANNUAL SW S&amp;S RNWL</t>
  </si>
  <si>
    <t>[E06AFZX] IBM STER SEC FILE TRANSFER CTNR ED RED HAT OPENSHIFT VPC ANNUAL SW S&amp;S RNWL</t>
  </si>
  <si>
    <t>[E0R44LL] SEC QRADAR DATA SYN APP PER INS ANNUAL SW S&amp;S RNWL</t>
  </si>
  <si>
    <t>[E0R30LL] IBM SECURITY GUARDIUM FOR FILE AND DATABASE ENCRYPTION ON SAP HANA PER RESOURCE VALUE UNIT (MVS) SW SUBSCRIPTION &amp; SUPPORT RENEWAL 12 MONTHS</t>
  </si>
  <si>
    <t>[E0R2ZLL] IBM SECURITY GUARDIUM FOR FILE AND DATABASE ENCRYPTION ON TERADATA PER RESOURCE VALUE UNIT (MVS) SW SUBSCRIPTION &amp; SUPPORT RENEWAL 12 MONTHS</t>
  </si>
  <si>
    <t>[E0Q71LL] IBM SECURITY GUARDIUM FOR CONTAINER DATA ENCRYPTION PER RESOURCE VALUE UNIT ANNUAL SW SUBSCRIPTION &amp; SUPPORT RENEWAL</t>
  </si>
  <si>
    <t>[E0Q72LL] IBM SECURITY GUARDIUM FOR BATCH DATA TRANSFORMATION PER RESOURCE VALUE UNIT ANNUAL SW SUBSCRIPTION &amp; SUPPORT RENEWAL</t>
  </si>
  <si>
    <t>[E0Q70LL] IBM SECURITY GUARDIUM FOR CLOUD KEY MANAGEMENT PER RESOURCE VALUE UNIT (ENTITY ID) ANNUAL SW SUBSCRIPTION &amp; SUPPORT RENEWAL</t>
  </si>
  <si>
    <t>[E04K4ZX] IBM SECURITY GUARDIUM FOR DATA ENCRYPTION KEY MANAGEMENT ON ORACLE TDE AND MICROSOFT SQL PER RESOURCE VALUE UNIT (MVS) ANNUAL SW SUBSCRIPTION &amp; SUPPORT RENEWAL</t>
  </si>
  <si>
    <t>[E04K8ZX] IBM SECURITY GUARDIUM FOR DATA ENCRYPTION KEY MANAGEMENT ON KMIP PER RESOURCE VALUE UNIT (MVS) ANNUAL SW SUBSCRIPTION &amp; SUPPORT RENEWAL</t>
  </si>
  <si>
    <t>[E05M1ZX] IBM CLOUD PAK FOR SECURITY (GEN 3) 100 RESOURCE UNIT ANNUAL SW SUBSCRIPTION &amp; SUPPORT RENEWAL</t>
  </si>
  <si>
    <t>[E05M8ZX] IBM CLOUD PAK FOR SECURITY (GEN 3) FOR IBM Z 100 RESOURCE UNIT ANNUAL SW SUBSCRIPTION &amp; SUPPORT RENEWAL</t>
  </si>
  <si>
    <t>[E05MFZX] IBM CLOUD PAK FOR SECURITY (GEN 3) DISASTER RECOVERY 100 RESOURCE UNIT ANNUAL SW SUBSCRIPTION &amp; SUPPORT RENEWAL</t>
  </si>
  <si>
    <t>[E05MMZX] IBM CLOUD PAK FOR SECURITY (GEN 3) DISASTER RECOVERY FOR IBM Z 100 RESOURCE UNIT ANNUAL SW SUBSCRIPTION &amp; SUPPORT RENEWAL</t>
  </si>
  <si>
    <t>[E0RAMLL] IBM SECURITY VERIFY GOVERNANCE LIFECYCLE LINUX ON IBM Z PROCESSOR VALUE UNIT (PVU) ANNUAL SW SUBSCRIPTION &amp; SUPPORT RENEWAL</t>
  </si>
  <si>
    <t>[E0RARLL] IBM SECURITY VERIFY GOVERNANCE HOST ADAPTERS USER VALUE UNIT ANNUAL SW SUBSCRIPTION &amp; SUPPORT RENEWAL</t>
  </si>
  <si>
    <t>[E0RAKLL] IBM SECURITY VERIFY GOVERNANCE LIFECYCLE PROCESSOR VALUE UNIT (PVU) ANNUAL SW SUBSCRIPTION &amp; SUPPORT RENEWAL</t>
  </si>
  <si>
    <t>[E0RANLL] IBM SECURITY VERIFY GOVERNANCE APPLICATION ADAPTERS USER VALUE UNIT ANNUAL SW SUBSCRIPTION &amp; SUPPORT RENEWAL</t>
  </si>
  <si>
    <t>[E0RAQLL] IBM SECURITY VERIFY GOVERNANCE APPLICATION ADAPTERS LINUX ON IBM Z USER VALUE UNIT ANNUAL SW SUBSCRIPTION &amp; SUPPORT RENEWAL</t>
  </si>
  <si>
    <t>[E0RATLL] IBM SECURITY VERIFY GOVERNANCE HOST ADAPTERS LINUX ON IBM Z USER VALUE UNIT ANNUAL SW SUBSCRIPTION &amp; SUPPORT RENEWAL</t>
  </si>
  <si>
    <t>[E0PPCLL] IBM CLOUD PAK FOR inTEgration VIRTUAL PROCESSOR CORE FOR IBM Z ANNUAL SW SUBSCRIPTION &amp; SUPPORT RENEWAL 12 MONTHS</t>
  </si>
  <si>
    <t>[E0NXKLL] IBM Spectrum Protect Plus 10 Managed Virtual Servers Annual SW Subscription &amp; Support Renewal</t>
  </si>
  <si>
    <t>[E03KRZX] IBM DataStage Enterprise Plus Modernization Non-Production Virtual Processor Core SW Subscription and Support Renewal 12 Months</t>
  </si>
  <si>
    <t>[E03KAZX] IBM DataStage Enterprise Plus Modernization Virtual Processor Core SW Subscription and Support Renewal 12 Months</t>
  </si>
  <si>
    <t>[E09RXLL] IBM SPSS Statistics Server Premium Processor Value Unit (PVU) Annual SW Subscription &amp; Support Renewal</t>
  </si>
  <si>
    <t>[E20PMHLL-PKG] S&amp;S Renewal 12 Months per: [E0PMHLL x 720] [E03KRZX x 6] [E03KAZX x 12] [E0HNZLL x 360]</t>
  </si>
  <si>
    <t>[E20EGLL-PKG] S&amp;S Renewal 12 Months per: [E0ELGLLx1] [E0L03LLx1] [E0DXVLLx1] [E0PPYLLx1] [E0IYWLLx1] [E0NRYLLx360] [E012NLLx1] [E01MALLx5] [E09R3LLx7] [E09NXLLx20] [E09NVLLx20] [E09RXLLx300] [E0M5HLLx18609] [E025SLLx3040] [E0ELJLLx360]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</si>
</sst>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#,##0.00_ ;\-#,##0.00\ "/>
    <numFmt numFmtId="166" formatCode="_-* #,##0\ _€_-;\-* #,##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821B4C"/>
      <name val="Calibri"/>
      <family val="2"/>
      <scheme val="minor"/>
    </font>
    <font>
      <b/>
      <sz val="14"/>
      <color rgb="FF534D49"/>
      <name val="Calibri"/>
      <family val="2"/>
      <scheme val="minor"/>
    </font>
    <font>
      <b/>
      <sz val="16"/>
      <color rgb="FF821B4C"/>
      <name val="Calibri"/>
      <family val="2"/>
      <scheme val="minor"/>
    </font>
    <font>
      <sz val="10"/>
      <name val="Arial"/>
      <family val="2"/>
    </font>
    <font>
      <sz val="11"/>
      <color rgb="FF534D49"/>
      <name val="Calibri"/>
      <family val="2"/>
      <scheme val="minor"/>
    </font>
    <font>
      <b/>
      <sz val="10"/>
      <color rgb="FF821B4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21B4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/>
  </cellStyleXfs>
  <cellXfs count="7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166" fontId="0" fillId="4" borderId="1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locked="0" hidden="1"/>
    </xf>
    <xf numFmtId="164" fontId="8" fillId="0" borderId="3" xfId="2" applyNumberFormat="1" applyFont="1" applyFill="1" applyBorder="1" applyAlignment="1">
      <alignment horizontal="left" vertical="center"/>
    </xf>
    <xf numFmtId="165" fontId="10" fillId="0" borderId="3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17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166" fontId="0" fillId="4" borderId="22" xfId="1" applyNumberFormat="1" applyFont="1" applyFill="1" applyBorder="1" applyAlignment="1" applyProtection="1">
      <alignment horizontal="center" vertical="center"/>
      <protection locked="0" hidden="1"/>
    </xf>
    <xf numFmtId="0" fontId="0" fillId="5" borderId="0" xfId="0" applyFill="1" applyProtection="1">
      <protection hidden="1"/>
    </xf>
    <xf numFmtId="0" fontId="1" fillId="5" borderId="0" xfId="0" applyFont="1" applyFill="1" applyProtection="1">
      <protection hidden="1"/>
    </xf>
    <xf numFmtId="0" fontId="0" fillId="5" borderId="0" xfId="0" applyFill="1" applyBorder="1" applyProtection="1"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wrapText="1"/>
      <protection hidden="1"/>
    </xf>
    <xf numFmtId="0" fontId="9" fillId="4" borderId="2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Protection="1">
      <protection hidden="1"/>
    </xf>
    <xf numFmtId="0" fontId="0" fillId="5" borderId="0" xfId="0" applyFont="1" applyFill="1" applyProtection="1"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right" vertical="center"/>
      <protection hidden="1"/>
    </xf>
    <xf numFmtId="2" fontId="8" fillId="0" borderId="4" xfId="2" applyNumberFormat="1" applyFont="1" applyFill="1" applyBorder="1" applyAlignment="1">
      <alignment horizontal="center" vertical="center" wrapText="1"/>
    </xf>
    <xf numFmtId="2" fontId="11" fillId="0" borderId="5" xfId="2" applyNumberFormat="1" applyFont="1" applyFill="1" applyBorder="1" applyAlignment="1">
      <alignment horizontal="center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/>
    <xf numFmtId="0" fontId="6" fillId="5" borderId="0" xfId="0" applyFont="1" applyFill="1" applyAlignment="1" applyProtection="1">
      <protection hidden="1"/>
    </xf>
    <xf numFmtId="44" fontId="0" fillId="0" borderId="2" xfId="2" applyFont="1" applyBorder="1" applyAlignment="1" applyProtection="1">
      <alignment horizontal="center" vertical="center"/>
      <protection hidden="1"/>
    </xf>
    <xf numFmtId="44" fontId="0" fillId="0" borderId="2" xfId="2" applyFont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14" fontId="0" fillId="5" borderId="5" xfId="0" applyNumberFormat="1" applyFill="1" applyBorder="1" applyAlignment="1" applyProtection="1">
      <alignment horizontal="center" vertical="center" wrapText="1"/>
      <protection hidden="1"/>
    </xf>
    <xf numFmtId="0" fontId="0" fillId="4" borderId="20" xfId="0" applyFill="1" applyBorder="1" applyAlignment="1" applyProtection="1">
      <alignment horizontal="center" vertical="center"/>
      <protection locked="0" hidden="1"/>
    </xf>
    <xf numFmtId="0" fontId="0" fillId="4" borderId="21" xfId="0" applyFill="1" applyBorder="1" applyAlignment="1" applyProtection="1">
      <alignment horizontal="center" vertical="center"/>
      <protection locked="0" hidden="1"/>
    </xf>
    <xf numFmtId="44" fontId="0" fillId="0" borderId="23" xfId="2" applyFont="1" applyBorder="1" applyAlignment="1" applyProtection="1">
      <alignment horizontal="center" vertical="center" wrapText="1"/>
      <protection hidden="1"/>
    </xf>
    <xf numFmtId="0" fontId="0" fillId="4" borderId="22" xfId="0" applyFill="1" applyBorder="1" applyAlignment="1" applyProtection="1">
      <alignment horizontal="center" vertical="center"/>
      <protection locked="0" hidden="1"/>
    </xf>
    <xf numFmtId="14" fontId="0" fillId="5" borderId="6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0" borderId="24" xfId="3" applyFont="1" applyBorder="1" applyAlignment="1">
      <alignment horizontal="left" vertical="center" wrapText="1"/>
    </xf>
    <xf numFmtId="4" fontId="18" fillId="0" borderId="24" xfId="3" applyNumberFormat="1" applyFont="1" applyBorder="1" applyAlignment="1">
      <alignment horizontal="right" vertical="center" wrapText="1"/>
    </xf>
    <xf numFmtId="0" fontId="12" fillId="3" borderId="7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/>
    <xf numFmtId="44" fontId="12" fillId="3" borderId="15" xfId="2" applyNumberFormat="1" applyFont="1" applyFill="1" applyBorder="1" applyAlignment="1" applyProtection="1">
      <alignment horizontal="left" vertical="center"/>
      <protection hidden="1"/>
    </xf>
    <xf numFmtId="44" fontId="12" fillId="3" borderId="8" xfId="2" applyNumberFormat="1" applyFont="1" applyFill="1" applyBorder="1" applyAlignment="1" applyProtection="1">
      <alignment horizontal="left" vertical="center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0" fillId="5" borderId="0" xfId="0" applyFont="1" applyFill="1" applyBorder="1" applyAlignment="1" applyProtection="1">
      <alignment horizontal="left" vertical="center" wrapText="1"/>
      <protection hidden="1"/>
    </xf>
    <xf numFmtId="0" fontId="0" fillId="5" borderId="9" xfId="0" applyFont="1" applyFill="1" applyBorder="1" applyAlignment="1" applyProtection="1">
      <alignment horizontal="left" vertical="center" wrapText="1"/>
      <protection hidden="1"/>
    </xf>
    <xf numFmtId="0" fontId="0" fillId="5" borderId="10" xfId="0" applyFont="1" applyFill="1" applyBorder="1" applyAlignment="1" applyProtection="1">
      <alignment horizontal="left" vertical="center" wrapText="1"/>
      <protection hidden="1"/>
    </xf>
    <xf numFmtId="0" fontId="0" fillId="5" borderId="11" xfId="0" applyFont="1" applyFill="1" applyBorder="1" applyAlignment="1" applyProtection="1">
      <alignment horizontal="left" vertical="center" wrapText="1"/>
      <protection hidden="1"/>
    </xf>
    <xf numFmtId="0" fontId="0" fillId="5" borderId="12" xfId="0" applyFont="1" applyFill="1" applyBorder="1" applyAlignment="1" applyProtection="1">
      <alignment horizontal="left" vertical="center" wrapText="1"/>
      <protection hidden="1"/>
    </xf>
    <xf numFmtId="0" fontId="0" fillId="5" borderId="13" xfId="0" applyFont="1" applyFill="1" applyBorder="1" applyAlignment="1" applyProtection="1">
      <alignment horizontal="left" vertical="center" wrapText="1"/>
      <protection hidden="1"/>
    </xf>
    <xf numFmtId="0" fontId="0" fillId="5" borderId="14" xfId="0" applyFont="1" applyFill="1" applyBorder="1" applyAlignment="1" applyProtection="1">
      <alignment horizontal="left" vertical="center" wrapText="1"/>
      <protection hidden="1"/>
    </xf>
    <xf numFmtId="0" fontId="0" fillId="5" borderId="7" xfId="0" applyFont="1" applyFill="1" applyBorder="1" applyAlignment="1" applyProtection="1">
      <alignment horizontal="left" vertical="center" wrapText="1"/>
      <protection hidden="1"/>
    </xf>
    <xf numFmtId="0" fontId="0" fillId="5" borderId="8" xfId="0" applyFont="1" applyFill="1" applyBorder="1" applyAlignment="1" applyProtection="1">
      <alignment horizontal="left" vertical="center" wrapText="1"/>
      <protection hidden="1"/>
    </xf>
    <xf numFmtId="0" fontId="12" fillId="3" borderId="7" xfId="0" applyFont="1" applyFill="1" applyBorder="1" applyAlignment="1" applyProtection="1">
      <alignment horizontal="left" vertical="center"/>
      <protection hidden="1"/>
    </xf>
    <xf numFmtId="0" fontId="12" fillId="3" borderId="15" xfId="0" applyFont="1" applyFill="1" applyBorder="1" applyAlignment="1" applyProtection="1">
      <alignment horizontal="left" vertical="center"/>
      <protection hidden="1"/>
    </xf>
    <xf numFmtId="44" fontId="12" fillId="3" borderId="15" xfId="2" applyFont="1" applyFill="1" applyBorder="1" applyAlignment="1" applyProtection="1">
      <alignment horizontal="center" vertical="center"/>
      <protection hidden="1"/>
    </xf>
    <xf numFmtId="44" fontId="12" fillId="3" borderId="8" xfId="2" applyFont="1" applyFill="1" applyBorder="1" applyAlignment="1" applyProtection="1">
      <alignment horizontal="center" vertical="center"/>
      <protection hidden="1"/>
    </xf>
    <xf numFmtId="0" fontId="18" fillId="3" borderId="24" xfId="3" applyFont="1" applyFill="1" applyBorder="1" applyAlignment="1">
      <alignment horizontal="left" vertical="center" wrapText="1"/>
    </xf>
    <xf numFmtId="4" fontId="18" fillId="3" borderId="24" xfId="3" applyNumberFormat="1" applyFont="1" applyFill="1" applyBorder="1" applyAlignment="1">
      <alignment horizontal="right" vertical="center" wrapText="1"/>
    </xf>
  </cellXfs>
  <cellStyles count="4">
    <cellStyle name="Migliaia" xfId="1" builtinId="3"/>
    <cellStyle name="Normale" xfId="0" builtinId="0"/>
    <cellStyle name="Normale 2" xfId="3"/>
    <cellStyle name="Valuta" xfId="2" builtinId="4"/>
  </cellStyles>
  <dxfs count="6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21B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85936</xdr:colOff>
      <xdr:row>0</xdr:row>
      <xdr:rowOff>184573</xdr:rowOff>
    </xdr:from>
    <xdr:to>
      <xdr:col>12</xdr:col>
      <xdr:colOff>268476</xdr:colOff>
      <xdr:row>1</xdr:row>
      <xdr:rowOff>120650</xdr:rowOff>
    </xdr:to>
    <xdr:pic>
      <xdr:nvPicPr>
        <xdr:cNvPr id="3" name="Picture 12" descr="5300_IBMpos_black_PPT_bkg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gray">
        <a:xfrm>
          <a:off x="12669519" y="184573"/>
          <a:ext cx="1050372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1115484</xdr:colOff>
      <xdr:row>0</xdr:row>
      <xdr:rowOff>336550</xdr:rowOff>
    </xdr:to>
    <xdr:pic>
      <xdr:nvPicPr>
        <xdr:cNvPr id="4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7" y="0"/>
          <a:ext cx="22161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K37"/>
  <sheetViews>
    <sheetView tabSelected="1" zoomScale="90" zoomScaleNormal="90" workbookViewId="0">
      <selection activeCell="B9" sqref="B9"/>
    </sheetView>
  </sheetViews>
  <sheetFormatPr defaultColWidth="0" defaultRowHeight="15" zeroHeight="1" x14ac:dyDescent="0.25"/>
  <cols>
    <col min="1" max="1" width="2.28515625" style="5" customWidth="1"/>
    <col min="2" max="2" width="16.42578125" style="48" customWidth="1"/>
    <col min="3" max="3" width="10" style="10" hidden="1" customWidth="1"/>
    <col min="4" max="4" width="22.140625" style="48" customWidth="1"/>
    <col min="5" max="5" width="62.28515625" style="50" customWidth="1"/>
    <col min="6" max="6" width="25.28515625" style="48" customWidth="1"/>
    <col min="7" max="7" width="11.7109375" style="48" customWidth="1"/>
    <col min="8" max="8" width="17.85546875" style="48" customWidth="1"/>
    <col min="9" max="9" width="21.5703125" style="48" customWidth="1"/>
    <col min="10" max="10" width="29.28515625" style="25" customWidth="1"/>
    <col min="11" max="11" width="2.28515625" style="20" customWidth="1"/>
    <col min="12" max="12" width="13" style="20" customWidth="1"/>
    <col min="13" max="13" width="14.85546875" style="20" customWidth="1"/>
    <col min="14" max="14" width="1.42578125" style="20" customWidth="1"/>
    <col min="15" max="15" width="8.85546875" style="5" hidden="1"/>
    <col min="16" max="16" width="2.140625" style="5" hidden="1"/>
    <col min="17" max="17" width="18.140625" style="5" hidden="1"/>
    <col min="18" max="16363" width="0" style="5" hidden="1"/>
    <col min="16364" max="16364" width="0" style="6" hidden="1"/>
    <col min="16365" max="16365" width="0" style="5" hidden="1"/>
    <col min="16366" max="16384" width="9.140625" style="5" hidden="1"/>
  </cols>
  <sheetData>
    <row r="1" spans="1:18 16364:16364" ht="30.75" customHeight="1" x14ac:dyDescent="0.25">
      <c r="A1" s="20"/>
      <c r="B1" s="20"/>
      <c r="C1" s="23"/>
      <c r="D1" s="20"/>
      <c r="E1" s="20"/>
      <c r="F1" s="20"/>
      <c r="G1" s="20"/>
      <c r="H1" s="20"/>
      <c r="I1" s="20"/>
      <c r="J1" s="20"/>
    </row>
    <row r="2" spans="1:18 16364:16364" ht="26.25" x14ac:dyDescent="0.4">
      <c r="A2" s="20"/>
      <c r="B2" s="35" t="s">
        <v>5260</v>
      </c>
      <c r="C2" s="24"/>
      <c r="D2" s="20"/>
      <c r="E2" s="38"/>
      <c r="F2" s="38"/>
      <c r="G2" s="20"/>
      <c r="H2" s="20"/>
      <c r="I2" s="20"/>
      <c r="J2" s="20"/>
      <c r="XEJ2" s="6" t="s">
        <v>6</v>
      </c>
    </row>
    <row r="3" spans="1:18 16364:16364" ht="21.75" thickBot="1" x14ac:dyDescent="0.4">
      <c r="A3" s="20"/>
      <c r="B3" s="36" t="s">
        <v>5261</v>
      </c>
      <c r="C3" s="25"/>
      <c r="D3" s="20"/>
      <c r="E3" s="5"/>
      <c r="F3" s="37"/>
      <c r="G3" s="20"/>
      <c r="H3" s="20"/>
      <c r="I3" s="20"/>
      <c r="J3" s="20"/>
      <c r="XEJ3" s="6" t="s">
        <v>7</v>
      </c>
    </row>
    <row r="4" spans="1:18 16364:16364" s="20" customFormat="1" ht="40.15" customHeight="1" thickBot="1" x14ac:dyDescent="0.3">
      <c r="C4" s="25"/>
      <c r="D4" s="35" t="s">
        <v>6671</v>
      </c>
      <c r="F4" s="53" t="s">
        <v>1754</v>
      </c>
      <c r="G4" s="55">
        <f>SUM(H9:H30)</f>
        <v>0</v>
      </c>
      <c r="H4" s="55"/>
      <c r="I4" s="56"/>
      <c r="J4" s="28"/>
      <c r="L4" s="21" t="s">
        <v>5243</v>
      </c>
      <c r="XEJ4" s="29"/>
    </row>
    <row r="5" spans="1:18 16364:16364" s="20" customFormat="1" ht="40.15" customHeight="1" thickBot="1" x14ac:dyDescent="0.3">
      <c r="F5" s="53" t="s">
        <v>5244</v>
      </c>
      <c r="G5" s="30" t="str">
        <f>IF(G4&gt;=400000,"8,0%",IF(G4&lt;100000,"0%","3,0%"))</f>
        <v>0%</v>
      </c>
      <c r="H5" s="31"/>
      <c r="I5" s="31"/>
      <c r="L5" s="57" t="s">
        <v>5245</v>
      </c>
      <c r="M5" s="58"/>
      <c r="XEJ5" s="29"/>
    </row>
    <row r="6" spans="1:18 16364:16364" s="20" customFormat="1" ht="40.15" customHeight="1" thickBot="1" x14ac:dyDescent="0.3">
      <c r="B6" s="61" t="s">
        <v>1758</v>
      </c>
      <c r="C6" s="61"/>
      <c r="D6" s="61"/>
      <c r="F6" s="71" t="s">
        <v>5246</v>
      </c>
      <c r="G6" s="72"/>
      <c r="H6" s="73">
        <f>ROUND(IF(G4&gt;=400000,G4*(1-8%),IF(G4&lt;100000,G4,G4*(1-3%))),2)</f>
        <v>0</v>
      </c>
      <c r="I6" s="74"/>
      <c r="L6" s="59" t="s">
        <v>5247</v>
      </c>
      <c r="M6" s="60"/>
      <c r="XEJ6" s="29"/>
    </row>
    <row r="7" spans="1:18 16364:16364" ht="15.75" thickBot="1" x14ac:dyDescent="0.3">
      <c r="A7" s="20"/>
      <c r="B7" s="20"/>
      <c r="C7" s="23"/>
      <c r="D7" s="20"/>
      <c r="E7" s="20"/>
      <c r="F7" s="20"/>
      <c r="G7" s="20"/>
      <c r="H7" s="20"/>
      <c r="I7" s="20"/>
      <c r="J7" s="20"/>
    </row>
    <row r="8" spans="1:18 16364:16364" ht="25.15" customHeight="1" thickBot="1" x14ac:dyDescent="0.3">
      <c r="A8" s="20"/>
      <c r="B8" s="15" t="s">
        <v>2</v>
      </c>
      <c r="C8" s="16" t="s">
        <v>1</v>
      </c>
      <c r="D8" s="17" t="s">
        <v>1755</v>
      </c>
      <c r="E8" s="17" t="s">
        <v>1751</v>
      </c>
      <c r="F8" s="17" t="s">
        <v>1753</v>
      </c>
      <c r="G8" s="16" t="s">
        <v>1757</v>
      </c>
      <c r="H8" s="16" t="s">
        <v>5254</v>
      </c>
      <c r="I8" s="16" t="s">
        <v>3</v>
      </c>
      <c r="J8" s="18" t="s">
        <v>0</v>
      </c>
      <c r="L8" s="21" t="s">
        <v>2</v>
      </c>
    </row>
    <row r="9" spans="1:18 16364:16364" ht="45" customHeight="1" x14ac:dyDescent="0.25">
      <c r="A9" s="26" t="s">
        <v>5242</v>
      </c>
      <c r="B9" s="27"/>
      <c r="C9" s="11" t="s">
        <v>6</v>
      </c>
      <c r="D9" s="7" t="str">
        <f>IF(R9=1,VLOOKUP(Q9,Listino!A:D,1,0),"")</f>
        <v/>
      </c>
      <c r="E9" s="49" t="str">
        <f>IF(B9=0,"",IF(C9="","CODICE ERRATO o NON PRESENTE NEL LISTINO",VLOOKUP(D9,Listino!A:D,3,0)))</f>
        <v/>
      </c>
      <c r="F9" s="39" t="str">
        <f>IF(B9=0,"",IF(C9="","",VLOOKUP(D9,Listino!A:D,4,0)))</f>
        <v/>
      </c>
      <c r="G9" s="9"/>
      <c r="H9" s="40" t="str">
        <f>IF(F9="","",(G9*F9))</f>
        <v/>
      </c>
      <c r="I9" s="41"/>
      <c r="J9" s="42" t="str">
        <f>IF(F9="","","La Start Date corrisponde al giorno successivo della scadenza del rinnovo in essere")</f>
        <v/>
      </c>
      <c r="L9" s="63" t="s">
        <v>5</v>
      </c>
      <c r="M9" s="64"/>
      <c r="Q9" s="5" t="str">
        <f>IF(B9=0,"",IF(C9="","",IF(C9="12 Mesi",CONCATENATE("M3L3-",B9,"-12"),CONCATENATE("M3L3-",B9,"-24"))))</f>
        <v/>
      </c>
      <c r="R9" s="5">
        <f>COUNTIF(Listino!A:A,Distinta!Q9)</f>
        <v>1046653</v>
      </c>
    </row>
    <row r="10" spans="1:18 16364:16364" ht="45" x14ac:dyDescent="0.25">
      <c r="A10" s="26" t="s">
        <v>5242</v>
      </c>
      <c r="B10" s="27"/>
      <c r="C10" s="11" t="s">
        <v>6</v>
      </c>
      <c r="D10" s="7" t="str">
        <f>IF(R10=1,VLOOKUP(Q10,Listino!A:D,1,0),"")</f>
        <v/>
      </c>
      <c r="E10" s="49" t="str">
        <f>IF(B10=0,"",IF(C10="","CODICE ERRATO o NON PRESENTE NEL LISTINO",VLOOKUP(D10,Listino!A:D,3,0)))</f>
        <v/>
      </c>
      <c r="F10" s="39" t="str">
        <f>IF(B10=0,"",IF(C10="","",VLOOKUP(D10,Listino!A:D,4,0)))</f>
        <v/>
      </c>
      <c r="G10" s="9"/>
      <c r="H10" s="40" t="str">
        <f t="shared" ref="H10:H30" si="0">IF(F10="","",(G10*F10))</f>
        <v/>
      </c>
      <c r="I10" s="41"/>
      <c r="J10" s="42" t="str">
        <f t="shared" ref="J10:J30" si="1">IF(F10="","","La Start Date corrisponde al giorno successivo della scadenza del rinnovo in essere")</f>
        <v/>
      </c>
      <c r="L10" s="65"/>
      <c r="M10" s="66"/>
      <c r="Q10" s="5" t="str">
        <f t="shared" ref="Q10:Q13" si="2">IF(B10=0,"",IF(C10="","",IF(C10="12 Mesi",CONCATENATE("M3L3-",B10,"-12"),CONCATENATE("M3L3-",B10,"-24"))))</f>
        <v/>
      </c>
      <c r="R10" s="5">
        <f>COUNTIF(Listino!A:A,Distinta!Q10)</f>
        <v>1046653</v>
      </c>
    </row>
    <row r="11" spans="1:18 16364:16364" ht="45.75" thickBot="1" x14ac:dyDescent="0.3">
      <c r="A11" s="26" t="s">
        <v>5242</v>
      </c>
      <c r="B11" s="27"/>
      <c r="C11" s="11" t="s">
        <v>6</v>
      </c>
      <c r="D11" s="7" t="str">
        <f>IF(R11=1,VLOOKUP(Q11,Listino!A:D,1,0),"")</f>
        <v/>
      </c>
      <c r="E11" s="49" t="str">
        <f>IF(B11=0,"",IF(C11="","CODICE ERRATO o NON PRESENTE NEL LISTINO",VLOOKUP(D11,Listino!A:D,3,0)))</f>
        <v/>
      </c>
      <c r="F11" s="39" t="str">
        <f>IF(B11=0,"",IF(C11="","",VLOOKUP(D11,Listino!A:D,4,0)))</f>
        <v/>
      </c>
      <c r="G11" s="9"/>
      <c r="H11" s="40" t="str">
        <f t="shared" si="0"/>
        <v/>
      </c>
      <c r="I11" s="41"/>
      <c r="J11" s="42" t="str">
        <f t="shared" si="1"/>
        <v/>
      </c>
      <c r="L11" s="67"/>
      <c r="M11" s="68"/>
      <c r="Q11" s="5" t="str">
        <f t="shared" si="2"/>
        <v/>
      </c>
      <c r="R11" s="5">
        <f>COUNTIF(Listino!A:A,Distinta!Q11)</f>
        <v>1046653</v>
      </c>
    </row>
    <row r="12" spans="1:18 16364:16364" ht="45.75" thickBot="1" x14ac:dyDescent="0.3">
      <c r="A12" s="26" t="s">
        <v>5242</v>
      </c>
      <c r="B12" s="27"/>
      <c r="C12" s="11" t="s">
        <v>6</v>
      </c>
      <c r="D12" s="7" t="str">
        <f>IF(R12=1,VLOOKUP(Q12,Listino!A:D,1,0),"")</f>
        <v/>
      </c>
      <c r="E12" s="49" t="str">
        <f>IF(B12=0,"",IF(C12="","CODICE ERRATO o NON PRESENTE NEL LISTINO",VLOOKUP(D12,Listino!A:D,3,0)))</f>
        <v/>
      </c>
      <c r="F12" s="39" t="str">
        <f>IF(B12=0,"",IF(C12="","",VLOOKUP(D12,Listino!A:D,4,0)))</f>
        <v/>
      </c>
      <c r="G12" s="9"/>
      <c r="H12" s="40" t="str">
        <f t="shared" si="0"/>
        <v/>
      </c>
      <c r="I12" s="41"/>
      <c r="J12" s="42" t="str">
        <f t="shared" si="1"/>
        <v/>
      </c>
      <c r="L12" s="21" t="s">
        <v>1757</v>
      </c>
      <c r="Q12" s="5" t="str">
        <f t="shared" si="2"/>
        <v/>
      </c>
      <c r="R12" s="5">
        <f>COUNTIF(Listino!A:A,Distinta!Q12)</f>
        <v>1046653</v>
      </c>
    </row>
    <row r="13" spans="1:18 16364:16364" ht="45.75" customHeight="1" thickBot="1" x14ac:dyDescent="0.3">
      <c r="A13" s="26" t="s">
        <v>5242</v>
      </c>
      <c r="B13" s="27"/>
      <c r="C13" s="11" t="s">
        <v>6</v>
      </c>
      <c r="D13" s="7" t="str">
        <f>IF(R13=1,VLOOKUP(Q13,Listino!A:D,1,0),"")</f>
        <v/>
      </c>
      <c r="E13" s="49" t="str">
        <f>IF(B13=0,"",IF(C13="","CODICE ERRATO o NON PRESENTE NEL LISTINO",VLOOKUP(D13,Listino!A:D,3,0)))</f>
        <v/>
      </c>
      <c r="F13" s="39" t="str">
        <f>IF(B13=0,"",IF(C13="","",VLOOKUP(D13,Listino!A:D,4,0)))</f>
        <v/>
      </c>
      <c r="G13" s="9"/>
      <c r="H13" s="40" t="str">
        <f t="shared" si="0"/>
        <v/>
      </c>
      <c r="I13" s="41"/>
      <c r="J13" s="42" t="str">
        <f t="shared" si="1"/>
        <v/>
      </c>
      <c r="L13" s="69" t="s">
        <v>8</v>
      </c>
      <c r="M13" s="70"/>
      <c r="Q13" s="5" t="str">
        <f t="shared" si="2"/>
        <v/>
      </c>
      <c r="R13" s="5">
        <f>COUNTIF(Listino!A:A,Distinta!Q13)</f>
        <v>1046653</v>
      </c>
    </row>
    <row r="14" spans="1:18 16364:16364" ht="45.75" thickBot="1" x14ac:dyDescent="0.3">
      <c r="A14" s="26" t="s">
        <v>5242</v>
      </c>
      <c r="B14" s="27"/>
      <c r="C14" s="11" t="s">
        <v>6</v>
      </c>
      <c r="D14" s="7" t="str">
        <f>IF(R14=1,VLOOKUP(Q14,Listino!A:D,1,0),"")</f>
        <v/>
      </c>
      <c r="E14" s="49" t="str">
        <f>IF(B14=0,"",IF(C14="","CODICE ERRATO o NON PRESENTE NEL LISTINO",VLOOKUP(D14,Listino!A:D,3,0)))</f>
        <v/>
      </c>
      <c r="F14" s="39" t="str">
        <f>IF(B14=0,"",IF(C14="","",VLOOKUP(D14,Listino!A:D,4,0)))</f>
        <v/>
      </c>
      <c r="G14" s="9"/>
      <c r="H14" s="40" t="str">
        <f t="shared" si="0"/>
        <v/>
      </c>
      <c r="I14" s="41"/>
      <c r="J14" s="42" t="str">
        <f t="shared" si="1"/>
        <v/>
      </c>
      <c r="L14" s="21" t="s">
        <v>3</v>
      </c>
      <c r="Q14" s="5" t="str">
        <f t="shared" ref="Q14:Q30" si="3">IF(B14=0,"",IF(C14="","",IF(C14="12 Mesi",CONCATENATE("M3L3-",B14,"-12"),CONCATENATE("M3L3-",B14,"-24"))))</f>
        <v/>
      </c>
      <c r="R14" s="5">
        <f>COUNTIF(Listino!A:A,Distinta!Q14)</f>
        <v>1046653</v>
      </c>
    </row>
    <row r="15" spans="1:18 16364:16364" ht="45.75" customHeight="1" thickBot="1" x14ac:dyDescent="0.3">
      <c r="A15" s="26" t="s">
        <v>5242</v>
      </c>
      <c r="B15" s="27"/>
      <c r="C15" s="11" t="s">
        <v>6</v>
      </c>
      <c r="D15" s="7" t="str">
        <f>IF(R15=1,VLOOKUP(Q15,Listino!A:D,1,0),"")</f>
        <v/>
      </c>
      <c r="E15" s="49" t="str">
        <f>IF(B15=0,"",IF(C15="","CODICE ERRATO o NON PRESENTE NEL LISTINO",VLOOKUP(D15,Listino!A:D,3,0)))</f>
        <v/>
      </c>
      <c r="F15" s="39" t="str">
        <f>IF(B15=0,"",IF(C15="","",VLOOKUP(D15,Listino!A:D,4,0)))</f>
        <v/>
      </c>
      <c r="G15" s="9"/>
      <c r="H15" s="40" t="str">
        <f t="shared" si="0"/>
        <v/>
      </c>
      <c r="I15" s="41"/>
      <c r="J15" s="42" t="str">
        <f t="shared" si="1"/>
        <v/>
      </c>
      <c r="L15" s="69" t="s">
        <v>4</v>
      </c>
      <c r="M15" s="70"/>
      <c r="Q15" s="5" t="str">
        <f t="shared" si="3"/>
        <v/>
      </c>
      <c r="R15" s="5">
        <f>COUNTIF(Listino!A:A,Distinta!Q15)</f>
        <v>1046653</v>
      </c>
    </row>
    <row r="16" spans="1:18 16364:16364" ht="45" customHeight="1" x14ac:dyDescent="0.25">
      <c r="A16" s="26" t="s">
        <v>5242</v>
      </c>
      <c r="B16" s="27"/>
      <c r="C16" s="11" t="s">
        <v>6</v>
      </c>
      <c r="D16" s="7" t="str">
        <f>IF(R16=1,VLOOKUP(Q16,Listino!A:D,1,0),"")</f>
        <v/>
      </c>
      <c r="E16" s="49" t="str">
        <f>IF(B16=0,"",IF(C16="","CODICE ERRATO o NON PRESENTE NEL LISTINO",VLOOKUP(D16,Listino!A:D,3,0)))</f>
        <v/>
      </c>
      <c r="F16" s="39" t="str">
        <f>IF(B16=0,"",IF(C16="","",VLOOKUP(D16,Listino!A:D,4,0)))</f>
        <v/>
      </c>
      <c r="G16" s="9"/>
      <c r="H16" s="40" t="str">
        <f t="shared" si="0"/>
        <v/>
      </c>
      <c r="I16" s="41"/>
      <c r="J16" s="42" t="str">
        <f t="shared" si="1"/>
        <v/>
      </c>
      <c r="Q16" s="5" t="str">
        <f t="shared" si="3"/>
        <v/>
      </c>
      <c r="R16" s="5">
        <f>COUNTIF(Listino!A:A,Distinta!Q16)</f>
        <v>1046653</v>
      </c>
    </row>
    <row r="17" spans="1:18" ht="45" customHeight="1" x14ac:dyDescent="0.25">
      <c r="A17" s="26" t="s">
        <v>5242</v>
      </c>
      <c r="B17" s="43"/>
      <c r="C17" s="11" t="s">
        <v>6</v>
      </c>
      <c r="D17" s="7" t="str">
        <f>IF(R17=1,VLOOKUP(Q17,Listino!A:D,1,0),"")</f>
        <v/>
      </c>
      <c r="E17" s="49" t="str">
        <f>IF(B17=0,"",IF(C17="","CODICE ERRATO o NON PRESENTE NEL LISTINO",VLOOKUP(D17,Listino!A:D,3,0)))</f>
        <v/>
      </c>
      <c r="F17" s="39" t="str">
        <f>IF(B17=0,"",IF(C17="","",VLOOKUP(D17,Listino!A:D,4,0)))</f>
        <v/>
      </c>
      <c r="G17" s="9"/>
      <c r="H17" s="40" t="str">
        <f t="shared" si="0"/>
        <v/>
      </c>
      <c r="I17" s="41"/>
      <c r="J17" s="42" t="str">
        <f t="shared" si="1"/>
        <v/>
      </c>
      <c r="Q17" s="5" t="str">
        <f t="shared" si="3"/>
        <v/>
      </c>
      <c r="R17" s="5">
        <f>COUNTIF(Listino!A:A,Distinta!Q17)</f>
        <v>1046653</v>
      </c>
    </row>
    <row r="18" spans="1:18" ht="45" x14ac:dyDescent="0.25">
      <c r="A18" s="26" t="s">
        <v>5242</v>
      </c>
      <c r="B18" s="43"/>
      <c r="C18" s="11" t="s">
        <v>6</v>
      </c>
      <c r="D18" s="7" t="str">
        <f>IF(R18=1,VLOOKUP(Q18,Listino!A:D,1,0),"")</f>
        <v/>
      </c>
      <c r="E18" s="49" t="str">
        <f>IF(B18=0,"",IF(C18="","CODICE ERRATO o NON PRESENTE NEL LISTINO",VLOOKUP(D18,Listino!A:D,3,0)))</f>
        <v/>
      </c>
      <c r="F18" s="39" t="str">
        <f>IF(B18=0,"",IF(C18="","",VLOOKUP(D18,Listino!A:D,4,0)))</f>
        <v/>
      </c>
      <c r="G18" s="9"/>
      <c r="H18" s="40" t="str">
        <f t="shared" si="0"/>
        <v/>
      </c>
      <c r="I18" s="41"/>
      <c r="J18" s="42" t="str">
        <f t="shared" si="1"/>
        <v/>
      </c>
      <c r="L18" s="21"/>
      <c r="M18" s="22"/>
      <c r="Q18" s="5" t="str">
        <f t="shared" si="3"/>
        <v/>
      </c>
      <c r="R18" s="5">
        <f>COUNTIF(Listino!A:A,Distinta!Q18)</f>
        <v>1046653</v>
      </c>
    </row>
    <row r="19" spans="1:18" ht="45" x14ac:dyDescent="0.25">
      <c r="A19" s="26" t="s">
        <v>5242</v>
      </c>
      <c r="B19" s="43"/>
      <c r="C19" s="11" t="s">
        <v>6</v>
      </c>
      <c r="D19" s="7" t="str">
        <f>IF(R19=1,VLOOKUP(Q19,Listino!A:D,1,0),"")</f>
        <v/>
      </c>
      <c r="E19" s="49" t="str">
        <f>IF(B19=0,"",IF(C19="","CODICE ERRATO o NON PRESENTE NEL LISTINO",VLOOKUP(D19,Listino!A:D,3,0)))</f>
        <v/>
      </c>
      <c r="F19" s="39" t="str">
        <f>IF(B19=0,"",IF(C19="","",VLOOKUP(D19,Listino!A:D,4,0)))</f>
        <v/>
      </c>
      <c r="G19" s="9"/>
      <c r="H19" s="40" t="str">
        <f t="shared" si="0"/>
        <v/>
      </c>
      <c r="I19" s="41"/>
      <c r="J19" s="42" t="str">
        <f t="shared" si="1"/>
        <v/>
      </c>
      <c r="L19" s="62"/>
      <c r="M19" s="62"/>
      <c r="Q19" s="5" t="str">
        <f t="shared" si="3"/>
        <v/>
      </c>
      <c r="R19" s="5">
        <f>COUNTIF(Listino!A:A,Distinta!Q19)</f>
        <v>1046653</v>
      </c>
    </row>
    <row r="20" spans="1:18" ht="45" x14ac:dyDescent="0.25">
      <c r="A20" s="26" t="s">
        <v>5242</v>
      </c>
      <c r="B20" s="43"/>
      <c r="C20" s="11" t="s">
        <v>6</v>
      </c>
      <c r="D20" s="7" t="str">
        <f>IF(R20=1,VLOOKUP(Q20,Listino!A:D,1,0),"")</f>
        <v/>
      </c>
      <c r="E20" s="49" t="str">
        <f>IF(B20=0,"",IF(C20="","CODICE ERRATO o NON PRESENTE NEL LISTINO",VLOOKUP(D20,Listino!A:D,3,0)))</f>
        <v/>
      </c>
      <c r="F20" s="39" t="str">
        <f>IF(B20=0,"",IF(C20="","",VLOOKUP(D20,Listino!A:D,4,0)))</f>
        <v/>
      </c>
      <c r="G20" s="9"/>
      <c r="H20" s="40" t="str">
        <f t="shared" si="0"/>
        <v/>
      </c>
      <c r="I20" s="41"/>
      <c r="J20" s="42" t="str">
        <f t="shared" si="1"/>
        <v/>
      </c>
      <c r="L20" s="62"/>
      <c r="M20" s="62"/>
      <c r="Q20" s="5" t="str">
        <f t="shared" si="3"/>
        <v/>
      </c>
      <c r="R20" s="5">
        <f>COUNTIF(Listino!A:A,Distinta!Q20)</f>
        <v>1046653</v>
      </c>
    </row>
    <row r="21" spans="1:18" ht="45" x14ac:dyDescent="0.25">
      <c r="A21" s="26" t="s">
        <v>5242</v>
      </c>
      <c r="B21" s="43"/>
      <c r="C21" s="11" t="s">
        <v>6</v>
      </c>
      <c r="D21" s="7" t="str">
        <f>IF(R21=1,VLOOKUP(Q21,Listino!A:D,1,0),"")</f>
        <v/>
      </c>
      <c r="E21" s="49" t="str">
        <f>IF(B21=0,"",IF(C21="","CODICE ERRATO o NON PRESENTE NEL LISTINO",VLOOKUP(D21,Listino!A:D,3,0)))</f>
        <v/>
      </c>
      <c r="F21" s="39" t="str">
        <f>IF(B21=0,"",IF(C21="","",VLOOKUP(D21,Listino!A:D,4,0)))</f>
        <v/>
      </c>
      <c r="G21" s="9"/>
      <c r="H21" s="40" t="str">
        <f t="shared" si="0"/>
        <v/>
      </c>
      <c r="I21" s="41"/>
      <c r="J21" s="42" t="str">
        <f t="shared" si="1"/>
        <v/>
      </c>
      <c r="N21" s="22"/>
      <c r="O21" s="8"/>
      <c r="Q21" s="5" t="str">
        <f t="shared" si="3"/>
        <v/>
      </c>
      <c r="R21" s="5">
        <f>COUNTIF(Listino!A:A,Distinta!Q21)</f>
        <v>1046653</v>
      </c>
    </row>
    <row r="22" spans="1:18" ht="45" customHeight="1" x14ac:dyDescent="0.25">
      <c r="A22" s="26" t="s">
        <v>5242</v>
      </c>
      <c r="B22" s="43"/>
      <c r="C22" s="11" t="s">
        <v>6</v>
      </c>
      <c r="D22" s="7" t="str">
        <f>IF(R22=1,VLOOKUP(Q22,Listino!A:D,1,0),"")</f>
        <v/>
      </c>
      <c r="E22" s="49" t="str">
        <f>IF(B22=0,"",IF(C22="","CODICE ERRATO o NON PRESENTE NEL LISTINO",VLOOKUP(D22,Listino!A:D,3,0)))</f>
        <v/>
      </c>
      <c r="F22" s="39" t="str">
        <f>IF(B22=0,"",IF(C22="","",VLOOKUP(D22,Listino!A:D,4,0)))</f>
        <v/>
      </c>
      <c r="G22" s="9"/>
      <c r="H22" s="40" t="str">
        <f t="shared" si="0"/>
        <v/>
      </c>
      <c r="I22" s="41"/>
      <c r="J22" s="42" t="str">
        <f t="shared" si="1"/>
        <v/>
      </c>
      <c r="N22" s="22"/>
      <c r="O22" s="8"/>
      <c r="Q22" s="5" t="str">
        <f t="shared" si="3"/>
        <v/>
      </c>
      <c r="R22" s="5">
        <f>COUNTIF(Listino!A:A,Distinta!Q22)</f>
        <v>1046653</v>
      </c>
    </row>
    <row r="23" spans="1:18" ht="45" x14ac:dyDescent="0.25">
      <c r="A23" s="26" t="s">
        <v>5242</v>
      </c>
      <c r="B23" s="43"/>
      <c r="C23" s="11" t="s">
        <v>6</v>
      </c>
      <c r="D23" s="7" t="str">
        <f>IF(R23=1,VLOOKUP(Q23,Listino!A:D,1,0),"")</f>
        <v/>
      </c>
      <c r="E23" s="49" t="str">
        <f>IF(B23=0,"",IF(C23="","CODICE ERRATO o NON PRESENTE NEL LISTINO",VLOOKUP(D23,Listino!A:D,3,0)))</f>
        <v/>
      </c>
      <c r="F23" s="39" t="str">
        <f>IF(B23=0,"",IF(C23="","",VLOOKUP(D23,Listino!A:D,4,0)))</f>
        <v/>
      </c>
      <c r="G23" s="9"/>
      <c r="H23" s="40" t="str">
        <f t="shared" si="0"/>
        <v/>
      </c>
      <c r="I23" s="41"/>
      <c r="J23" s="42" t="str">
        <f t="shared" si="1"/>
        <v/>
      </c>
      <c r="N23" s="22"/>
      <c r="O23" s="8"/>
      <c r="Q23" s="5" t="str">
        <f t="shared" si="3"/>
        <v/>
      </c>
      <c r="R23" s="5">
        <f>COUNTIF(Listino!A:A,Distinta!Q23)</f>
        <v>1046653</v>
      </c>
    </row>
    <row r="24" spans="1:18" ht="45" x14ac:dyDescent="0.25">
      <c r="A24" s="26" t="s">
        <v>5242</v>
      </c>
      <c r="B24" s="43"/>
      <c r="C24" s="11" t="s">
        <v>6</v>
      </c>
      <c r="D24" s="7" t="str">
        <f>IF(R24=1,VLOOKUP(Q24,Listino!A:D,1,0),"")</f>
        <v/>
      </c>
      <c r="E24" s="49" t="str">
        <f>IF(B24=0,"",IF(C24="","CODICE ERRATO o NON PRESENTE NEL LISTINO",VLOOKUP(D24,Listino!A:D,3,0)))</f>
        <v/>
      </c>
      <c r="F24" s="39" t="str">
        <f>IF(B24=0,"",IF(C24="","",VLOOKUP(D24,Listino!A:D,4,0)))</f>
        <v/>
      </c>
      <c r="G24" s="9"/>
      <c r="H24" s="40" t="str">
        <f t="shared" si="0"/>
        <v/>
      </c>
      <c r="I24" s="41"/>
      <c r="J24" s="42" t="str">
        <f t="shared" si="1"/>
        <v/>
      </c>
      <c r="N24" s="22"/>
      <c r="O24" s="8"/>
      <c r="Q24" s="5" t="str">
        <f t="shared" si="3"/>
        <v/>
      </c>
      <c r="R24" s="5">
        <f>COUNTIF(Listino!A:A,Distinta!Q24)</f>
        <v>1046653</v>
      </c>
    </row>
    <row r="25" spans="1:18" ht="45" x14ac:dyDescent="0.25">
      <c r="A25" s="26" t="s">
        <v>5242</v>
      </c>
      <c r="B25" s="43"/>
      <c r="C25" s="11" t="s">
        <v>6</v>
      </c>
      <c r="D25" s="7" t="str">
        <f>IF(R25=1,VLOOKUP(Q25,Listino!A:D,1,0),"")</f>
        <v/>
      </c>
      <c r="E25" s="49" t="str">
        <f>IF(B25=0,"",IF(C25="","CODICE ERRATO o NON PRESENTE NEL LISTINO",VLOOKUP(D25,Listino!A:D,3,0)))</f>
        <v/>
      </c>
      <c r="F25" s="39" t="str">
        <f>IF(B25=0,"",IF(C25="","",VLOOKUP(D25,Listino!A:D,4,0)))</f>
        <v/>
      </c>
      <c r="G25" s="9"/>
      <c r="H25" s="40" t="str">
        <f t="shared" si="0"/>
        <v/>
      </c>
      <c r="I25" s="41"/>
      <c r="J25" s="42" t="str">
        <f t="shared" si="1"/>
        <v/>
      </c>
      <c r="N25" s="22"/>
      <c r="O25" s="8"/>
      <c r="Q25" s="5" t="str">
        <f t="shared" si="3"/>
        <v/>
      </c>
      <c r="R25" s="5">
        <f>COUNTIF(Listino!A:A,Distinta!Q25)</f>
        <v>1046653</v>
      </c>
    </row>
    <row r="26" spans="1:18" ht="45" x14ac:dyDescent="0.25">
      <c r="A26" s="26" t="s">
        <v>5242</v>
      </c>
      <c r="B26" s="43"/>
      <c r="C26" s="11" t="s">
        <v>6</v>
      </c>
      <c r="D26" s="7" t="str">
        <f>IF(R26=1,VLOOKUP(Q26,Listino!A:D,1,0),"")</f>
        <v/>
      </c>
      <c r="E26" s="49" t="str">
        <f>IF(B26=0,"",IF(C26="","CODICE ERRATO o NON PRESENTE NEL LISTINO",VLOOKUP(D26,Listino!A:D,3,0)))</f>
        <v/>
      </c>
      <c r="F26" s="39" t="str">
        <f>IF(B26=0,"",IF(C26="","",VLOOKUP(D26,Listino!A:D,4,0)))</f>
        <v/>
      </c>
      <c r="G26" s="9"/>
      <c r="H26" s="40" t="str">
        <f t="shared" si="0"/>
        <v/>
      </c>
      <c r="I26" s="41"/>
      <c r="J26" s="42" t="str">
        <f t="shared" si="1"/>
        <v/>
      </c>
      <c r="Q26" s="5" t="str">
        <f t="shared" si="3"/>
        <v/>
      </c>
      <c r="R26" s="5">
        <f>COUNTIF(Listino!A:A,Distinta!Q26)</f>
        <v>1046653</v>
      </c>
    </row>
    <row r="27" spans="1:18" ht="45" x14ac:dyDescent="0.25">
      <c r="A27" s="26" t="s">
        <v>5242</v>
      </c>
      <c r="B27" s="43"/>
      <c r="C27" s="11" t="s">
        <v>6</v>
      </c>
      <c r="D27" s="7" t="str">
        <f>IF(R27=1,VLOOKUP(Q27,Listino!A:D,1,0),"")</f>
        <v/>
      </c>
      <c r="E27" s="49" t="str">
        <f>IF(B27=0,"",IF(C27="","CODICE ERRATO o NON PRESENTE NEL LISTINO",VLOOKUP(D27,Listino!A:D,3,0)))</f>
        <v/>
      </c>
      <c r="F27" s="39" t="str">
        <f>IF(B27=0,"",IF(C27="","",VLOOKUP(D27,Listino!A:D,4,0)))</f>
        <v/>
      </c>
      <c r="G27" s="9"/>
      <c r="H27" s="40" t="str">
        <f t="shared" si="0"/>
        <v/>
      </c>
      <c r="I27" s="41"/>
      <c r="J27" s="42" t="str">
        <f t="shared" si="1"/>
        <v/>
      </c>
      <c r="Q27" s="5" t="str">
        <f t="shared" si="3"/>
        <v/>
      </c>
      <c r="R27" s="5">
        <f>COUNTIF(Listino!A:A,Distinta!Q27)</f>
        <v>1046653</v>
      </c>
    </row>
    <row r="28" spans="1:18" ht="45" x14ac:dyDescent="0.25">
      <c r="A28" s="26" t="s">
        <v>5242</v>
      </c>
      <c r="B28" s="43"/>
      <c r="C28" s="11" t="s">
        <v>6</v>
      </c>
      <c r="D28" s="7" t="str">
        <f>IF(R28=1,VLOOKUP(Q28,Listino!A:D,1,0),"")</f>
        <v/>
      </c>
      <c r="E28" s="49" t="str">
        <f>IF(B28=0,"",IF(C28="","CODICE ERRATO o NON PRESENTE NEL LISTINO",VLOOKUP(D28,Listino!A:D,3,0)))</f>
        <v/>
      </c>
      <c r="F28" s="39" t="str">
        <f>IF(B28=0,"",IF(C28="","",VLOOKUP(D28,Listino!A:D,4,0)))</f>
        <v/>
      </c>
      <c r="G28" s="9"/>
      <c r="H28" s="40" t="str">
        <f t="shared" si="0"/>
        <v/>
      </c>
      <c r="I28" s="41"/>
      <c r="J28" s="42" t="str">
        <f t="shared" si="1"/>
        <v/>
      </c>
      <c r="Q28" s="5" t="str">
        <f t="shared" si="3"/>
        <v/>
      </c>
      <c r="R28" s="5">
        <f>COUNTIF(Listino!A:A,Distinta!Q28)</f>
        <v>1046653</v>
      </c>
    </row>
    <row r="29" spans="1:18" ht="45" x14ac:dyDescent="0.25">
      <c r="A29" s="26" t="s">
        <v>5242</v>
      </c>
      <c r="B29" s="43"/>
      <c r="C29" s="11" t="s">
        <v>6</v>
      </c>
      <c r="D29" s="7" t="str">
        <f>IF(R29=1,VLOOKUP(Q29,Listino!A:D,1,0),"")</f>
        <v/>
      </c>
      <c r="E29" s="49" t="str">
        <f>IF(B29=0,"",IF(C29="","CODICE ERRATO o NON PRESENTE NEL LISTINO",VLOOKUP(D29,Listino!A:D,3,0)))</f>
        <v/>
      </c>
      <c r="F29" s="39" t="str">
        <f>IF(B29=0,"",IF(C29="","",VLOOKUP(D29,Listino!A:D,4,0)))</f>
        <v/>
      </c>
      <c r="G29" s="9"/>
      <c r="H29" s="40" t="str">
        <f t="shared" si="0"/>
        <v/>
      </c>
      <c r="I29" s="41"/>
      <c r="J29" s="42" t="str">
        <f t="shared" si="1"/>
        <v/>
      </c>
      <c r="Q29" s="5" t="str">
        <f t="shared" si="3"/>
        <v/>
      </c>
      <c r="R29" s="5">
        <f>COUNTIF(Listino!A:A,Distinta!Q29)</f>
        <v>1046653</v>
      </c>
    </row>
    <row r="30" spans="1:18" ht="45.75" thickBot="1" x14ac:dyDescent="0.3">
      <c r="A30" s="26" t="s">
        <v>5242</v>
      </c>
      <c r="B30" s="44"/>
      <c r="C30" s="11" t="s">
        <v>6</v>
      </c>
      <c r="D30" s="7" t="str">
        <f>IF(R30=1,VLOOKUP(Q30,Listino!A:D,1,0),"")</f>
        <v/>
      </c>
      <c r="E30" s="49" t="str">
        <f>IF(B30=0,"",IF(C30="","CODICE ERRATO o NON PRESENTE NEL LISTINO",VLOOKUP(D30,Listino!A:D,3,0)))</f>
        <v/>
      </c>
      <c r="F30" s="39" t="str">
        <f>IF(B30=0,"",IF(C30="","",VLOOKUP(D30,Listino!A:D,4,0)))</f>
        <v/>
      </c>
      <c r="G30" s="19"/>
      <c r="H30" s="45" t="str">
        <f t="shared" si="0"/>
        <v/>
      </c>
      <c r="I30" s="46"/>
      <c r="J30" s="47" t="str">
        <f t="shared" si="1"/>
        <v/>
      </c>
      <c r="Q30" s="5" t="str">
        <f t="shared" si="3"/>
        <v/>
      </c>
      <c r="R30" s="5">
        <f>COUNTIF(Listino!A:A,Distinta!Q30)</f>
        <v>1046653</v>
      </c>
    </row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algorithmName="SHA-512" hashValue="x6TV2ouNZgpL4wHB2fT+Cd/6n+W2xn6GQ+Ih2NvxTAryFDPAT8jPKqTRHTsJ/Z+A0iCKwvPccFFwiOnLTm0aUQ==" saltValue="klCnO553dtt9cS95NDdUKw==" spinCount="100000" sheet="1" objects="1" scenarios="1"/>
  <mergeCells count="10">
    <mergeCell ref="G4:I4"/>
    <mergeCell ref="L5:M5"/>
    <mergeCell ref="L6:M6"/>
    <mergeCell ref="B6:D6"/>
    <mergeCell ref="L19:M20"/>
    <mergeCell ref="L9:M11"/>
    <mergeCell ref="L13:M13"/>
    <mergeCell ref="L15:M15"/>
    <mergeCell ref="F6:G6"/>
    <mergeCell ref="H6:I6"/>
  </mergeCells>
  <conditionalFormatting sqref="B11">
    <cfRule type="duplicateValues" dxfId="645" priority="136"/>
  </conditionalFormatting>
  <conditionalFormatting sqref="B11">
    <cfRule type="duplicateValues" dxfId="644" priority="137"/>
    <cfRule type="duplicateValues" dxfId="643" priority="138"/>
  </conditionalFormatting>
  <conditionalFormatting sqref="B11">
    <cfRule type="duplicateValues" dxfId="642" priority="139"/>
  </conditionalFormatting>
  <conditionalFormatting sqref="B11">
    <cfRule type="duplicateValues" dxfId="641" priority="140"/>
  </conditionalFormatting>
  <conditionalFormatting sqref="B11">
    <cfRule type="duplicateValues" dxfId="640" priority="141"/>
  </conditionalFormatting>
  <conditionalFormatting sqref="B11">
    <cfRule type="duplicateValues" dxfId="639" priority="142"/>
    <cfRule type="duplicateValues" dxfId="638" priority="143"/>
  </conditionalFormatting>
  <conditionalFormatting sqref="B11">
    <cfRule type="duplicateValues" dxfId="637" priority="144"/>
  </conditionalFormatting>
  <conditionalFormatting sqref="B11">
    <cfRule type="duplicateValues" dxfId="636" priority="145"/>
  </conditionalFormatting>
  <conditionalFormatting sqref="B11">
    <cfRule type="duplicateValues" dxfId="635" priority="146"/>
  </conditionalFormatting>
  <conditionalFormatting sqref="B11">
    <cfRule type="duplicateValues" dxfId="634" priority="147"/>
  </conditionalFormatting>
  <conditionalFormatting sqref="B11">
    <cfRule type="duplicateValues" dxfId="633" priority="148"/>
  </conditionalFormatting>
  <conditionalFormatting sqref="B11">
    <cfRule type="duplicateValues" dxfId="632" priority="149"/>
  </conditionalFormatting>
  <conditionalFormatting sqref="B11">
    <cfRule type="duplicateValues" dxfId="631" priority="150"/>
  </conditionalFormatting>
  <conditionalFormatting sqref="B11">
    <cfRule type="duplicateValues" dxfId="630" priority="151"/>
    <cfRule type="duplicateValues" dxfId="629" priority="152"/>
  </conditionalFormatting>
  <conditionalFormatting sqref="B11">
    <cfRule type="duplicateValues" dxfId="628" priority="153"/>
  </conditionalFormatting>
  <conditionalFormatting sqref="B11">
    <cfRule type="duplicateValues" dxfId="627" priority="154"/>
  </conditionalFormatting>
  <conditionalFormatting sqref="B12">
    <cfRule type="duplicateValues" dxfId="626" priority="117"/>
  </conditionalFormatting>
  <conditionalFormatting sqref="B12">
    <cfRule type="duplicateValues" dxfId="625" priority="118"/>
    <cfRule type="duplicateValues" dxfId="624" priority="119"/>
  </conditionalFormatting>
  <conditionalFormatting sqref="B12">
    <cfRule type="duplicateValues" dxfId="623" priority="120"/>
  </conditionalFormatting>
  <conditionalFormatting sqref="B12">
    <cfRule type="duplicateValues" dxfId="622" priority="121"/>
  </conditionalFormatting>
  <conditionalFormatting sqref="B12">
    <cfRule type="duplicateValues" dxfId="621" priority="122"/>
  </conditionalFormatting>
  <conditionalFormatting sqref="B12">
    <cfRule type="duplicateValues" dxfId="620" priority="123"/>
    <cfRule type="duplicateValues" dxfId="619" priority="124"/>
  </conditionalFormatting>
  <conditionalFormatting sqref="B12">
    <cfRule type="duplicateValues" dxfId="618" priority="125"/>
  </conditionalFormatting>
  <conditionalFormatting sqref="B12">
    <cfRule type="duplicateValues" dxfId="617" priority="126"/>
  </conditionalFormatting>
  <conditionalFormatting sqref="B12">
    <cfRule type="duplicateValues" dxfId="616" priority="127"/>
  </conditionalFormatting>
  <conditionalFormatting sqref="B12">
    <cfRule type="duplicateValues" dxfId="615" priority="128"/>
  </conditionalFormatting>
  <conditionalFormatting sqref="B12">
    <cfRule type="duplicateValues" dxfId="614" priority="129"/>
  </conditionalFormatting>
  <conditionalFormatting sqref="B12">
    <cfRule type="duplicateValues" dxfId="613" priority="130"/>
  </conditionalFormatting>
  <conditionalFormatting sqref="B12">
    <cfRule type="duplicateValues" dxfId="612" priority="131"/>
  </conditionalFormatting>
  <conditionalFormatting sqref="B12">
    <cfRule type="duplicateValues" dxfId="611" priority="132"/>
    <cfRule type="duplicateValues" dxfId="610" priority="133"/>
  </conditionalFormatting>
  <conditionalFormatting sqref="B12">
    <cfRule type="duplicateValues" dxfId="609" priority="134"/>
  </conditionalFormatting>
  <conditionalFormatting sqref="B12">
    <cfRule type="duplicateValues" dxfId="608" priority="135"/>
  </conditionalFormatting>
  <conditionalFormatting sqref="B13">
    <cfRule type="duplicateValues" dxfId="607" priority="98"/>
  </conditionalFormatting>
  <conditionalFormatting sqref="B13">
    <cfRule type="duplicateValues" dxfId="606" priority="99"/>
    <cfRule type="duplicateValues" dxfId="605" priority="100"/>
  </conditionalFormatting>
  <conditionalFormatting sqref="B13">
    <cfRule type="duplicateValues" dxfId="604" priority="101"/>
  </conditionalFormatting>
  <conditionalFormatting sqref="B13">
    <cfRule type="duplicateValues" dxfId="603" priority="102"/>
  </conditionalFormatting>
  <conditionalFormatting sqref="B13">
    <cfRule type="duplicateValues" dxfId="602" priority="103"/>
  </conditionalFormatting>
  <conditionalFormatting sqref="B13">
    <cfRule type="duplicateValues" dxfId="601" priority="104"/>
    <cfRule type="duplicateValues" dxfId="600" priority="105"/>
  </conditionalFormatting>
  <conditionalFormatting sqref="B13">
    <cfRule type="duplicateValues" dxfId="599" priority="106"/>
  </conditionalFormatting>
  <conditionalFormatting sqref="B13">
    <cfRule type="duplicateValues" dxfId="598" priority="107"/>
  </conditionalFormatting>
  <conditionalFormatting sqref="B13">
    <cfRule type="duplicateValues" dxfId="597" priority="108"/>
  </conditionalFormatting>
  <conditionalFormatting sqref="B13">
    <cfRule type="duplicateValues" dxfId="596" priority="109"/>
  </conditionalFormatting>
  <conditionalFormatting sqref="B13">
    <cfRule type="duplicateValues" dxfId="595" priority="110"/>
  </conditionalFormatting>
  <conditionalFormatting sqref="B13">
    <cfRule type="duplicateValues" dxfId="594" priority="111"/>
  </conditionalFormatting>
  <conditionalFormatting sqref="B13">
    <cfRule type="duplicateValues" dxfId="593" priority="112"/>
  </conditionalFormatting>
  <conditionalFormatting sqref="B13">
    <cfRule type="duplicateValues" dxfId="592" priority="113"/>
    <cfRule type="duplicateValues" dxfId="591" priority="114"/>
  </conditionalFormatting>
  <conditionalFormatting sqref="B13">
    <cfRule type="duplicateValues" dxfId="590" priority="115"/>
  </conditionalFormatting>
  <conditionalFormatting sqref="B13">
    <cfRule type="duplicateValues" dxfId="589" priority="116"/>
  </conditionalFormatting>
  <conditionalFormatting sqref="B14">
    <cfRule type="duplicateValues" dxfId="588" priority="79"/>
  </conditionalFormatting>
  <conditionalFormatting sqref="B14">
    <cfRule type="duplicateValues" dxfId="587" priority="80"/>
    <cfRule type="duplicateValues" dxfId="586" priority="81"/>
  </conditionalFormatting>
  <conditionalFormatting sqref="B14">
    <cfRule type="duplicateValues" dxfId="585" priority="82"/>
  </conditionalFormatting>
  <conditionalFormatting sqref="B14">
    <cfRule type="duplicateValues" dxfId="584" priority="83"/>
  </conditionalFormatting>
  <conditionalFormatting sqref="B14">
    <cfRule type="duplicateValues" dxfId="583" priority="84"/>
  </conditionalFormatting>
  <conditionalFormatting sqref="B14">
    <cfRule type="duplicateValues" dxfId="582" priority="85"/>
    <cfRule type="duplicateValues" dxfId="581" priority="86"/>
  </conditionalFormatting>
  <conditionalFormatting sqref="B14">
    <cfRule type="duplicateValues" dxfId="580" priority="87"/>
  </conditionalFormatting>
  <conditionalFormatting sqref="B14">
    <cfRule type="duplicateValues" dxfId="579" priority="88"/>
  </conditionalFormatting>
  <conditionalFormatting sqref="B14">
    <cfRule type="duplicateValues" dxfId="578" priority="89"/>
  </conditionalFormatting>
  <conditionalFormatting sqref="B14">
    <cfRule type="duplicateValues" dxfId="577" priority="90"/>
  </conditionalFormatting>
  <conditionalFormatting sqref="B14">
    <cfRule type="duplicateValues" dxfId="576" priority="91"/>
  </conditionalFormatting>
  <conditionalFormatting sqref="B14">
    <cfRule type="duplicateValues" dxfId="575" priority="92"/>
  </conditionalFormatting>
  <conditionalFormatting sqref="B14">
    <cfRule type="duplicateValues" dxfId="574" priority="93"/>
  </conditionalFormatting>
  <conditionalFormatting sqref="B14">
    <cfRule type="duplicateValues" dxfId="573" priority="94"/>
    <cfRule type="duplicateValues" dxfId="572" priority="95"/>
  </conditionalFormatting>
  <conditionalFormatting sqref="B14">
    <cfRule type="duplicateValues" dxfId="571" priority="96"/>
  </conditionalFormatting>
  <conditionalFormatting sqref="B14">
    <cfRule type="duplicateValues" dxfId="570" priority="97"/>
  </conditionalFormatting>
  <conditionalFormatting sqref="E9:E30">
    <cfRule type="expression" dxfId="569" priority="78">
      <formula>$E9="CODICE ERRATO o NON PRESENTE NEL LISTINO"</formula>
    </cfRule>
  </conditionalFormatting>
  <conditionalFormatting sqref="B15">
    <cfRule type="duplicateValues" dxfId="568" priority="70"/>
  </conditionalFormatting>
  <conditionalFormatting sqref="B15">
    <cfRule type="duplicateValues" dxfId="567" priority="58"/>
  </conditionalFormatting>
  <conditionalFormatting sqref="B15">
    <cfRule type="duplicateValues" dxfId="566" priority="59"/>
    <cfRule type="duplicateValues" dxfId="565" priority="60"/>
  </conditionalFormatting>
  <conditionalFormatting sqref="B15">
    <cfRule type="duplicateValues" dxfId="564" priority="61"/>
  </conditionalFormatting>
  <conditionalFormatting sqref="B15">
    <cfRule type="duplicateValues" dxfId="563" priority="62"/>
  </conditionalFormatting>
  <conditionalFormatting sqref="B15">
    <cfRule type="duplicateValues" dxfId="562" priority="63"/>
  </conditionalFormatting>
  <conditionalFormatting sqref="B15">
    <cfRule type="duplicateValues" dxfId="561" priority="64"/>
    <cfRule type="duplicateValues" dxfId="560" priority="65"/>
  </conditionalFormatting>
  <conditionalFormatting sqref="B15">
    <cfRule type="duplicateValues" dxfId="559" priority="66"/>
  </conditionalFormatting>
  <conditionalFormatting sqref="B15">
    <cfRule type="duplicateValues" dxfId="558" priority="67"/>
  </conditionalFormatting>
  <conditionalFormatting sqref="B15">
    <cfRule type="duplicateValues" dxfId="557" priority="68"/>
  </conditionalFormatting>
  <conditionalFormatting sqref="B15">
    <cfRule type="duplicateValues" dxfId="556" priority="69"/>
  </conditionalFormatting>
  <conditionalFormatting sqref="B15">
    <cfRule type="duplicateValues" dxfId="555" priority="71"/>
  </conditionalFormatting>
  <conditionalFormatting sqref="B15">
    <cfRule type="duplicateValues" dxfId="554" priority="72"/>
  </conditionalFormatting>
  <conditionalFormatting sqref="B15">
    <cfRule type="duplicateValues" dxfId="553" priority="73"/>
    <cfRule type="duplicateValues" dxfId="552" priority="74"/>
  </conditionalFormatting>
  <conditionalFormatting sqref="B15">
    <cfRule type="duplicateValues" dxfId="551" priority="75"/>
  </conditionalFormatting>
  <conditionalFormatting sqref="B15">
    <cfRule type="duplicateValues" dxfId="550" priority="76"/>
  </conditionalFormatting>
  <conditionalFormatting sqref="B16">
    <cfRule type="duplicateValues" dxfId="549" priority="39"/>
  </conditionalFormatting>
  <conditionalFormatting sqref="B16">
    <cfRule type="duplicateValues" dxfId="548" priority="40"/>
    <cfRule type="duplicateValues" dxfId="547" priority="41"/>
  </conditionalFormatting>
  <conditionalFormatting sqref="B16">
    <cfRule type="duplicateValues" dxfId="546" priority="42"/>
  </conditionalFormatting>
  <conditionalFormatting sqref="B16">
    <cfRule type="duplicateValues" dxfId="545" priority="43"/>
  </conditionalFormatting>
  <conditionalFormatting sqref="B16">
    <cfRule type="duplicateValues" dxfId="544" priority="44"/>
  </conditionalFormatting>
  <conditionalFormatting sqref="B16">
    <cfRule type="duplicateValues" dxfId="543" priority="45"/>
    <cfRule type="duplicateValues" dxfId="542" priority="46"/>
  </conditionalFormatting>
  <conditionalFormatting sqref="B16">
    <cfRule type="duplicateValues" dxfId="541" priority="47"/>
  </conditionalFormatting>
  <conditionalFormatting sqref="B16">
    <cfRule type="duplicateValues" dxfId="540" priority="48"/>
  </conditionalFormatting>
  <conditionalFormatting sqref="B16">
    <cfRule type="duplicateValues" dxfId="539" priority="49"/>
  </conditionalFormatting>
  <conditionalFormatting sqref="B16">
    <cfRule type="duplicateValues" dxfId="538" priority="50"/>
  </conditionalFormatting>
  <conditionalFormatting sqref="B16">
    <cfRule type="duplicateValues" dxfId="537" priority="51"/>
  </conditionalFormatting>
  <conditionalFormatting sqref="B16">
    <cfRule type="duplicateValues" dxfId="536" priority="52"/>
  </conditionalFormatting>
  <conditionalFormatting sqref="B16">
    <cfRule type="duplicateValues" dxfId="535" priority="53"/>
  </conditionalFormatting>
  <conditionalFormatting sqref="B16">
    <cfRule type="duplicateValues" dxfId="534" priority="54"/>
    <cfRule type="duplicateValues" dxfId="533" priority="55"/>
  </conditionalFormatting>
  <conditionalFormatting sqref="B16">
    <cfRule type="duplicateValues" dxfId="532" priority="56"/>
  </conditionalFormatting>
  <conditionalFormatting sqref="B16">
    <cfRule type="duplicateValues" dxfId="531" priority="57"/>
  </conditionalFormatting>
  <conditionalFormatting sqref="B9">
    <cfRule type="duplicateValues" dxfId="37" priority="20"/>
  </conditionalFormatting>
  <conditionalFormatting sqref="B9">
    <cfRule type="duplicateValues" dxfId="36" priority="21"/>
    <cfRule type="duplicateValues" dxfId="35" priority="22"/>
  </conditionalFormatting>
  <conditionalFormatting sqref="B9">
    <cfRule type="duplicateValues" dxfId="34" priority="23"/>
  </conditionalFormatting>
  <conditionalFormatting sqref="B9">
    <cfRule type="duplicateValues" dxfId="33" priority="24"/>
  </conditionalFormatting>
  <conditionalFormatting sqref="B9">
    <cfRule type="duplicateValues" dxfId="32" priority="25"/>
  </conditionalFormatting>
  <conditionalFormatting sqref="B9">
    <cfRule type="duplicateValues" dxfId="31" priority="26"/>
    <cfRule type="duplicateValues" dxfId="30" priority="27"/>
  </conditionalFormatting>
  <conditionalFormatting sqref="B9">
    <cfRule type="duplicateValues" dxfId="29" priority="28"/>
  </conditionalFormatting>
  <conditionalFormatting sqref="B9">
    <cfRule type="duplicateValues" dxfId="28" priority="29"/>
  </conditionalFormatting>
  <conditionalFormatting sqref="B9">
    <cfRule type="duplicateValues" dxfId="27" priority="30"/>
  </conditionalFormatting>
  <conditionalFormatting sqref="B9">
    <cfRule type="duplicateValues" dxfId="26" priority="31"/>
  </conditionalFormatting>
  <conditionalFormatting sqref="B9">
    <cfRule type="duplicateValues" dxfId="25" priority="32"/>
  </conditionalFormatting>
  <conditionalFormatting sqref="B9">
    <cfRule type="duplicateValues" dxfId="24" priority="33"/>
  </conditionalFormatting>
  <conditionalFormatting sqref="B9">
    <cfRule type="duplicateValues" dxfId="23" priority="34"/>
  </conditionalFormatting>
  <conditionalFormatting sqref="B9">
    <cfRule type="duplicateValues" dxfId="22" priority="35"/>
    <cfRule type="duplicateValues" dxfId="21" priority="36"/>
  </conditionalFormatting>
  <conditionalFormatting sqref="B9">
    <cfRule type="duplicateValues" dxfId="20" priority="37"/>
  </conditionalFormatting>
  <conditionalFormatting sqref="B9">
    <cfRule type="duplicateValues" dxfId="19" priority="38"/>
  </conditionalFormatting>
  <conditionalFormatting sqref="B10">
    <cfRule type="duplicateValues" dxfId="18" priority="1"/>
  </conditionalFormatting>
  <conditionalFormatting sqref="B10">
    <cfRule type="duplicateValues" dxfId="17" priority="2"/>
    <cfRule type="duplicateValues" dxfId="16" priority="3"/>
  </conditionalFormatting>
  <conditionalFormatting sqref="B10">
    <cfRule type="duplicateValues" dxfId="15" priority="4"/>
  </conditionalFormatting>
  <conditionalFormatting sqref="B10">
    <cfRule type="duplicateValues" dxfId="14" priority="5"/>
  </conditionalFormatting>
  <conditionalFormatting sqref="B10">
    <cfRule type="duplicateValues" dxfId="13" priority="6"/>
  </conditionalFormatting>
  <conditionalFormatting sqref="B10">
    <cfRule type="duplicateValues" dxfId="12" priority="7"/>
    <cfRule type="duplicateValues" dxfId="11" priority="8"/>
  </conditionalFormatting>
  <conditionalFormatting sqref="B10">
    <cfRule type="duplicateValues" dxfId="10" priority="9"/>
  </conditionalFormatting>
  <conditionalFormatting sqref="B10">
    <cfRule type="duplicateValues" dxfId="9" priority="10"/>
  </conditionalFormatting>
  <conditionalFormatting sqref="B10">
    <cfRule type="duplicateValues" dxfId="8" priority="11"/>
  </conditionalFormatting>
  <conditionalFormatting sqref="B10">
    <cfRule type="duplicateValues" dxfId="7" priority="12"/>
  </conditionalFormatting>
  <conditionalFormatting sqref="B10">
    <cfRule type="duplicateValues" dxfId="6" priority="13"/>
  </conditionalFormatting>
  <conditionalFormatting sqref="B10">
    <cfRule type="duplicateValues" dxfId="5" priority="14"/>
  </conditionalFormatting>
  <conditionalFormatting sqref="B10">
    <cfRule type="duplicateValues" dxfId="4" priority="15"/>
  </conditionalFormatting>
  <conditionalFormatting sqref="B10">
    <cfRule type="duplicateValues" dxfId="3" priority="16"/>
    <cfRule type="duplicateValues" dxfId="2" priority="17"/>
  </conditionalFormatting>
  <conditionalFormatting sqref="B10">
    <cfRule type="duplicateValues" dxfId="1" priority="18"/>
  </conditionalFormatting>
  <conditionalFormatting sqref="B10">
    <cfRule type="duplicateValues" dxfId="0" priority="19"/>
  </conditionalFormatting>
  <dataValidations count="1">
    <dataValidation type="list" allowBlank="1" showInputMessage="1" showErrorMessage="1" sqref="C9:C30">
      <formula1>$XEJ$1:$XEJ$3</formula1>
    </dataValidation>
  </dataValidations>
  <printOptions horizontalCentered="1" verticalCentered="1"/>
  <pageMargins left="0.25" right="0.25" top="0.75" bottom="0.75" header="0.3" footer="0.3"/>
  <pageSetup paperSize="9" scale="66" fitToHeight="0" orientation="landscape" r:id="rId1"/>
  <headerFooter>
    <oddFooter>&amp;L&amp;D&amp;R&amp;F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7" id="{55B14551-90E3-401A-839C-2D538F4C82D2}">
            <xm:f>$E9=Listino!#REF!</xm:f>
            <x14:dxf>
              <font>
                <b/>
                <i val="0"/>
                <color rgb="FFFF0000"/>
              </font>
            </x14:dxf>
          </x14:cfRule>
          <xm:sqref>E9:E30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3"/>
  <sheetViews>
    <sheetView workbookViewId="0">
      <selection activeCell="C1927" sqref="C1927"/>
    </sheetView>
  </sheetViews>
  <sheetFormatPr defaultRowHeight="15.75" x14ac:dyDescent="0.25"/>
  <cols>
    <col min="1" max="1" width="21.85546875" style="2" bestFit="1" customWidth="1"/>
    <col min="2" max="2" width="15" style="2" customWidth="1"/>
    <col min="3" max="3" width="135.28515625" style="14" customWidth="1"/>
    <col min="4" max="4" width="18.140625" style="34" customWidth="1"/>
    <col min="5" max="5" width="24.7109375" customWidth="1"/>
    <col min="12" max="12" width="14.42578125" bestFit="1" customWidth="1"/>
    <col min="14" max="14" width="16.42578125" bestFit="1" customWidth="1"/>
    <col min="15" max="17" width="17.5703125" bestFit="1" customWidth="1"/>
  </cols>
  <sheetData>
    <row r="1" spans="1:5" ht="31.5" x14ac:dyDescent="0.25">
      <c r="A1" s="3" t="s">
        <v>1755</v>
      </c>
      <c r="B1" s="3" t="s">
        <v>2</v>
      </c>
      <c r="C1" s="12" t="s">
        <v>1751</v>
      </c>
      <c r="D1" s="32" t="s">
        <v>1752</v>
      </c>
      <c r="E1" s="1" t="s">
        <v>5255</v>
      </c>
    </row>
    <row r="2" spans="1:5" s="1" customFormat="1" x14ac:dyDescent="0.25">
      <c r="A2" s="4" t="str">
        <f>""</f>
        <v/>
      </c>
      <c r="B2" s="4"/>
      <c r="C2" s="13" t="s">
        <v>1756</v>
      </c>
      <c r="D2" s="33"/>
      <c r="E2" s="1" t="s">
        <v>5262</v>
      </c>
    </row>
    <row r="3" spans="1:5" s="1" customFormat="1" thickBot="1" x14ac:dyDescent="0.3">
      <c r="A3" s="51" t="s">
        <v>1760</v>
      </c>
      <c r="B3" s="51" t="s">
        <v>9</v>
      </c>
      <c r="C3" s="51" t="s">
        <v>1761</v>
      </c>
      <c r="D3" s="52" t="s">
        <v>5516</v>
      </c>
      <c r="E3" s="1" t="s">
        <v>5515</v>
      </c>
    </row>
    <row r="4" spans="1:5" s="1" customFormat="1" thickBot="1" x14ac:dyDescent="0.3">
      <c r="A4" s="51" t="s">
        <v>1762</v>
      </c>
      <c r="B4" s="51" t="s">
        <v>10</v>
      </c>
      <c r="C4" s="51" t="s">
        <v>1759</v>
      </c>
      <c r="D4" s="52" t="s">
        <v>5517</v>
      </c>
      <c r="E4" s="54" t="s">
        <v>6595</v>
      </c>
    </row>
    <row r="5" spans="1:5" s="1" customFormat="1" ht="30.75" thickBot="1" x14ac:dyDescent="0.3">
      <c r="A5" s="51" t="s">
        <v>1763</v>
      </c>
      <c r="B5" s="51" t="s">
        <v>11</v>
      </c>
      <c r="C5" s="51" t="s">
        <v>1764</v>
      </c>
      <c r="D5" s="52" t="s">
        <v>5518</v>
      </c>
      <c r="E5" s="54" t="s">
        <v>6596</v>
      </c>
    </row>
    <row r="6" spans="1:5" s="1" customFormat="1" thickBot="1" x14ac:dyDescent="0.3">
      <c r="A6" s="51" t="s">
        <v>1765</v>
      </c>
      <c r="B6" s="51" t="s">
        <v>12</v>
      </c>
      <c r="C6" s="51" t="s">
        <v>1766</v>
      </c>
      <c r="D6" s="52" t="s">
        <v>5519</v>
      </c>
    </row>
    <row r="7" spans="1:5" s="1" customFormat="1" thickBot="1" x14ac:dyDescent="0.3">
      <c r="A7" s="51" t="s">
        <v>1767</v>
      </c>
      <c r="B7" s="51" t="s">
        <v>13</v>
      </c>
      <c r="C7" s="51" t="s">
        <v>1768</v>
      </c>
      <c r="D7" s="52" t="s">
        <v>5520</v>
      </c>
    </row>
    <row r="8" spans="1:5" s="1" customFormat="1" thickBot="1" x14ac:dyDescent="0.3">
      <c r="A8" s="51" t="s">
        <v>1769</v>
      </c>
      <c r="B8" s="51" t="s">
        <v>14</v>
      </c>
      <c r="C8" s="51" t="s">
        <v>1770</v>
      </c>
      <c r="D8" s="52" t="s">
        <v>5521</v>
      </c>
    </row>
    <row r="9" spans="1:5" s="1" customFormat="1" thickBot="1" x14ac:dyDescent="0.3">
      <c r="A9" s="51" t="s">
        <v>1771</v>
      </c>
      <c r="B9" s="51" t="s">
        <v>15</v>
      </c>
      <c r="C9" s="51" t="s">
        <v>1772</v>
      </c>
      <c r="D9" s="52" t="s">
        <v>5521</v>
      </c>
    </row>
    <row r="10" spans="1:5" s="1" customFormat="1" thickBot="1" x14ac:dyDescent="0.3">
      <c r="A10" s="51" t="s">
        <v>1773</v>
      </c>
      <c r="B10" s="51" t="s">
        <v>16</v>
      </c>
      <c r="C10" s="51" t="s">
        <v>1774</v>
      </c>
      <c r="D10" s="52" t="s">
        <v>5522</v>
      </c>
    </row>
    <row r="11" spans="1:5" s="1" customFormat="1" thickBot="1" x14ac:dyDescent="0.3">
      <c r="A11" s="51" t="s">
        <v>1775</v>
      </c>
      <c r="B11" s="51" t="s">
        <v>17</v>
      </c>
      <c r="C11" s="51" t="s">
        <v>1776</v>
      </c>
      <c r="D11" s="52" t="s">
        <v>5523</v>
      </c>
    </row>
    <row r="12" spans="1:5" s="1" customFormat="1" thickBot="1" x14ac:dyDescent="0.3">
      <c r="A12" s="51" t="s">
        <v>1777</v>
      </c>
      <c r="B12" s="51" t="s">
        <v>18</v>
      </c>
      <c r="C12" s="51" t="s">
        <v>1778</v>
      </c>
      <c r="D12" s="52" t="s">
        <v>5524</v>
      </c>
    </row>
    <row r="13" spans="1:5" s="1" customFormat="1" thickBot="1" x14ac:dyDescent="0.3">
      <c r="A13" s="51" t="s">
        <v>1779</v>
      </c>
      <c r="B13" s="51" t="s">
        <v>19</v>
      </c>
      <c r="C13" s="51" t="s">
        <v>1780</v>
      </c>
      <c r="D13" s="52" t="s">
        <v>5525</v>
      </c>
    </row>
    <row r="14" spans="1:5" s="1" customFormat="1" thickBot="1" x14ac:dyDescent="0.3">
      <c r="A14" s="51" t="s">
        <v>1781</v>
      </c>
      <c r="B14" s="51" t="s">
        <v>20</v>
      </c>
      <c r="C14" s="51" t="s">
        <v>1782</v>
      </c>
      <c r="D14" s="52" t="s">
        <v>5524</v>
      </c>
    </row>
    <row r="15" spans="1:5" s="1" customFormat="1" thickBot="1" x14ac:dyDescent="0.3">
      <c r="A15" s="51" t="s">
        <v>1783</v>
      </c>
      <c r="B15" s="51" t="s">
        <v>21</v>
      </c>
      <c r="C15" s="51" t="s">
        <v>1784</v>
      </c>
      <c r="D15" s="52" t="s">
        <v>5524</v>
      </c>
    </row>
    <row r="16" spans="1:5" s="1" customFormat="1" thickBot="1" x14ac:dyDescent="0.3">
      <c r="A16" s="51" t="s">
        <v>1785</v>
      </c>
      <c r="B16" s="51" t="s">
        <v>22</v>
      </c>
      <c r="C16" s="51" t="s">
        <v>1786</v>
      </c>
      <c r="D16" s="52" t="s">
        <v>5525</v>
      </c>
    </row>
    <row r="17" spans="1:4" s="1" customFormat="1" thickBot="1" x14ac:dyDescent="0.3">
      <c r="A17" s="51" t="s">
        <v>1787</v>
      </c>
      <c r="B17" s="51" t="s">
        <v>23</v>
      </c>
      <c r="C17" s="51" t="s">
        <v>1788</v>
      </c>
      <c r="D17" s="52" t="s">
        <v>5526</v>
      </c>
    </row>
    <row r="18" spans="1:4" s="1" customFormat="1" thickBot="1" x14ac:dyDescent="0.3">
      <c r="A18" s="51" t="s">
        <v>1789</v>
      </c>
      <c r="B18" s="51" t="s">
        <v>24</v>
      </c>
      <c r="C18" s="51" t="s">
        <v>1790</v>
      </c>
      <c r="D18" s="52" t="s">
        <v>5527</v>
      </c>
    </row>
    <row r="19" spans="1:4" s="1" customFormat="1" thickBot="1" x14ac:dyDescent="0.3">
      <c r="A19" s="51" t="s">
        <v>1791</v>
      </c>
      <c r="B19" s="51" t="s">
        <v>25</v>
      </c>
      <c r="C19" s="51" t="s">
        <v>1792</v>
      </c>
      <c r="D19" s="52" t="s">
        <v>5528</v>
      </c>
    </row>
    <row r="20" spans="1:4" s="1" customFormat="1" thickBot="1" x14ac:dyDescent="0.3">
      <c r="A20" s="51" t="s">
        <v>1793</v>
      </c>
      <c r="B20" s="51" t="s">
        <v>26</v>
      </c>
      <c r="C20" s="51" t="s">
        <v>1794</v>
      </c>
      <c r="D20" s="52" t="s">
        <v>5529</v>
      </c>
    </row>
    <row r="21" spans="1:4" s="1" customFormat="1" thickBot="1" x14ac:dyDescent="0.3">
      <c r="A21" s="51" t="s">
        <v>1795</v>
      </c>
      <c r="B21" s="51" t="s">
        <v>27</v>
      </c>
      <c r="C21" s="51" t="s">
        <v>1796</v>
      </c>
      <c r="D21" s="52" t="s">
        <v>5530</v>
      </c>
    </row>
    <row r="22" spans="1:4" s="1" customFormat="1" thickBot="1" x14ac:dyDescent="0.3">
      <c r="A22" s="51" t="s">
        <v>1797</v>
      </c>
      <c r="B22" s="51" t="s">
        <v>28</v>
      </c>
      <c r="C22" s="51" t="s">
        <v>1798</v>
      </c>
      <c r="D22" s="52" t="s">
        <v>5531</v>
      </c>
    </row>
    <row r="23" spans="1:4" s="1" customFormat="1" thickBot="1" x14ac:dyDescent="0.3">
      <c r="A23" s="51" t="s">
        <v>1799</v>
      </c>
      <c r="B23" s="51" t="s">
        <v>29</v>
      </c>
      <c r="C23" s="51" t="s">
        <v>1800</v>
      </c>
      <c r="D23" s="52" t="s">
        <v>5532</v>
      </c>
    </row>
    <row r="24" spans="1:4" s="1" customFormat="1" thickBot="1" x14ac:dyDescent="0.3">
      <c r="A24" s="51" t="s">
        <v>1801</v>
      </c>
      <c r="B24" s="51" t="s">
        <v>30</v>
      </c>
      <c r="C24" s="51" t="s">
        <v>1802</v>
      </c>
      <c r="D24" s="52" t="s">
        <v>5533</v>
      </c>
    </row>
    <row r="25" spans="1:4" s="1" customFormat="1" thickBot="1" x14ac:dyDescent="0.3">
      <c r="A25" s="51" t="s">
        <v>1803</v>
      </c>
      <c r="B25" s="51" t="s">
        <v>31</v>
      </c>
      <c r="C25" s="51" t="s">
        <v>1804</v>
      </c>
      <c r="D25" s="52" t="s">
        <v>5534</v>
      </c>
    </row>
    <row r="26" spans="1:4" s="1" customFormat="1" thickBot="1" x14ac:dyDescent="0.3">
      <c r="A26" s="51" t="s">
        <v>1805</v>
      </c>
      <c r="B26" s="51" t="s">
        <v>32</v>
      </c>
      <c r="C26" s="51" t="s">
        <v>1806</v>
      </c>
      <c r="D26" s="52" t="s">
        <v>5535</v>
      </c>
    </row>
    <row r="27" spans="1:4" s="1" customFormat="1" thickBot="1" x14ac:dyDescent="0.3">
      <c r="A27" s="51" t="s">
        <v>1807</v>
      </c>
      <c r="B27" s="51" t="s">
        <v>33</v>
      </c>
      <c r="C27" s="51" t="s">
        <v>1808</v>
      </c>
      <c r="D27" s="52" t="s">
        <v>5536</v>
      </c>
    </row>
    <row r="28" spans="1:4" s="1" customFormat="1" thickBot="1" x14ac:dyDescent="0.3">
      <c r="A28" s="51" t="s">
        <v>1809</v>
      </c>
      <c r="B28" s="51" t="s">
        <v>34</v>
      </c>
      <c r="C28" s="51" t="s">
        <v>1810</v>
      </c>
      <c r="D28" s="52" t="s">
        <v>5537</v>
      </c>
    </row>
    <row r="29" spans="1:4" s="1" customFormat="1" thickBot="1" x14ac:dyDescent="0.3">
      <c r="A29" s="51" t="s">
        <v>1811</v>
      </c>
      <c r="B29" s="51" t="s">
        <v>35</v>
      </c>
      <c r="C29" s="51" t="s">
        <v>1812</v>
      </c>
      <c r="D29" s="52" t="s">
        <v>5538</v>
      </c>
    </row>
    <row r="30" spans="1:4" s="1" customFormat="1" thickBot="1" x14ac:dyDescent="0.3">
      <c r="A30" s="51" t="s">
        <v>1813</v>
      </c>
      <c r="B30" s="51" t="s">
        <v>36</v>
      </c>
      <c r="C30" s="51" t="s">
        <v>1814</v>
      </c>
      <c r="D30" s="52" t="s">
        <v>5539</v>
      </c>
    </row>
    <row r="31" spans="1:4" s="1" customFormat="1" thickBot="1" x14ac:dyDescent="0.3">
      <c r="A31" s="51" t="s">
        <v>1815</v>
      </c>
      <c r="B31" s="51" t="s">
        <v>37</v>
      </c>
      <c r="C31" s="51" t="s">
        <v>1816</v>
      </c>
      <c r="D31" s="52" t="s">
        <v>5540</v>
      </c>
    </row>
    <row r="32" spans="1:4" s="1" customFormat="1" thickBot="1" x14ac:dyDescent="0.3">
      <c r="A32" s="51" t="s">
        <v>1817</v>
      </c>
      <c r="B32" s="51" t="s">
        <v>38</v>
      </c>
      <c r="C32" s="51" t="s">
        <v>1818</v>
      </c>
      <c r="D32" s="52" t="s">
        <v>5541</v>
      </c>
    </row>
    <row r="33" spans="1:4" s="1" customFormat="1" thickBot="1" x14ac:dyDescent="0.3">
      <c r="A33" s="51" t="s">
        <v>1819</v>
      </c>
      <c r="B33" s="51" t="s">
        <v>39</v>
      </c>
      <c r="C33" s="51" t="s">
        <v>1820</v>
      </c>
      <c r="D33" s="52" t="s">
        <v>5542</v>
      </c>
    </row>
    <row r="34" spans="1:4" s="1" customFormat="1" thickBot="1" x14ac:dyDescent="0.3">
      <c r="A34" s="51" t="s">
        <v>1821</v>
      </c>
      <c r="B34" s="51" t="s">
        <v>40</v>
      </c>
      <c r="C34" s="51" t="s">
        <v>1822</v>
      </c>
      <c r="D34" s="52" t="s">
        <v>5543</v>
      </c>
    </row>
    <row r="35" spans="1:4" s="1" customFormat="1" thickBot="1" x14ac:dyDescent="0.3">
      <c r="A35" s="51" t="s">
        <v>1823</v>
      </c>
      <c r="B35" s="51" t="s">
        <v>41</v>
      </c>
      <c r="C35" s="51" t="s">
        <v>1824</v>
      </c>
      <c r="D35" s="52" t="s">
        <v>5544</v>
      </c>
    </row>
    <row r="36" spans="1:4" s="1" customFormat="1" thickBot="1" x14ac:dyDescent="0.3">
      <c r="A36" s="51" t="s">
        <v>1825</v>
      </c>
      <c r="B36" s="51" t="s">
        <v>42</v>
      </c>
      <c r="C36" s="51" t="s">
        <v>1826</v>
      </c>
      <c r="D36" s="52" t="s">
        <v>5545</v>
      </c>
    </row>
    <row r="37" spans="1:4" s="1" customFormat="1" thickBot="1" x14ac:dyDescent="0.3">
      <c r="A37" s="51" t="s">
        <v>1827</v>
      </c>
      <c r="B37" s="51" t="s">
        <v>43</v>
      </c>
      <c r="C37" s="51" t="s">
        <v>1828</v>
      </c>
      <c r="D37" s="52" t="s">
        <v>5546</v>
      </c>
    </row>
    <row r="38" spans="1:4" s="1" customFormat="1" thickBot="1" x14ac:dyDescent="0.3">
      <c r="A38" s="51" t="s">
        <v>1829</v>
      </c>
      <c r="B38" s="51" t="s">
        <v>44</v>
      </c>
      <c r="C38" s="51" t="s">
        <v>1830</v>
      </c>
      <c r="D38" s="52" t="s">
        <v>5547</v>
      </c>
    </row>
    <row r="39" spans="1:4" s="1" customFormat="1" thickBot="1" x14ac:dyDescent="0.3">
      <c r="A39" s="51" t="s">
        <v>1831</v>
      </c>
      <c r="B39" s="51" t="s">
        <v>45</v>
      </c>
      <c r="C39" s="51" t="s">
        <v>1832</v>
      </c>
      <c r="D39" s="52" t="s">
        <v>5548</v>
      </c>
    </row>
    <row r="40" spans="1:4" s="1" customFormat="1" thickBot="1" x14ac:dyDescent="0.3">
      <c r="A40" s="51" t="s">
        <v>1833</v>
      </c>
      <c r="B40" s="51" t="s">
        <v>46</v>
      </c>
      <c r="C40" s="51" t="s">
        <v>1834</v>
      </c>
      <c r="D40" s="52" t="s">
        <v>5549</v>
      </c>
    </row>
    <row r="41" spans="1:4" s="1" customFormat="1" thickBot="1" x14ac:dyDescent="0.3">
      <c r="A41" s="51" t="s">
        <v>1835</v>
      </c>
      <c r="B41" s="51" t="s">
        <v>47</v>
      </c>
      <c r="C41" s="51" t="s">
        <v>1836</v>
      </c>
      <c r="D41" s="52" t="s">
        <v>5550</v>
      </c>
    </row>
    <row r="42" spans="1:4" s="1" customFormat="1" thickBot="1" x14ac:dyDescent="0.3">
      <c r="A42" s="51" t="s">
        <v>1837</v>
      </c>
      <c r="B42" s="51" t="s">
        <v>48</v>
      </c>
      <c r="C42" s="51" t="s">
        <v>1838</v>
      </c>
      <c r="D42" s="52" t="s">
        <v>5551</v>
      </c>
    </row>
    <row r="43" spans="1:4" s="1" customFormat="1" thickBot="1" x14ac:dyDescent="0.3">
      <c r="A43" s="51" t="s">
        <v>1839</v>
      </c>
      <c r="B43" s="51" t="s">
        <v>49</v>
      </c>
      <c r="C43" s="51" t="s">
        <v>1840</v>
      </c>
      <c r="D43" s="52" t="s">
        <v>5552</v>
      </c>
    </row>
    <row r="44" spans="1:4" s="1" customFormat="1" thickBot="1" x14ac:dyDescent="0.3">
      <c r="A44" s="51" t="s">
        <v>1841</v>
      </c>
      <c r="B44" s="51" t="s">
        <v>50</v>
      </c>
      <c r="C44" s="51" t="s">
        <v>1842</v>
      </c>
      <c r="D44" s="52" t="s">
        <v>5553</v>
      </c>
    </row>
    <row r="45" spans="1:4" s="1" customFormat="1" thickBot="1" x14ac:dyDescent="0.3">
      <c r="A45" s="51" t="s">
        <v>1843</v>
      </c>
      <c r="B45" s="51" t="s">
        <v>51</v>
      </c>
      <c r="C45" s="51" t="s">
        <v>1844</v>
      </c>
      <c r="D45" s="52" t="s">
        <v>5554</v>
      </c>
    </row>
    <row r="46" spans="1:4" s="1" customFormat="1" thickBot="1" x14ac:dyDescent="0.3">
      <c r="A46" s="51" t="s">
        <v>1845</v>
      </c>
      <c r="B46" s="51" t="s">
        <v>52</v>
      </c>
      <c r="C46" s="51" t="s">
        <v>1846</v>
      </c>
      <c r="D46" s="52" t="s">
        <v>5555</v>
      </c>
    </row>
    <row r="47" spans="1:4" s="1" customFormat="1" thickBot="1" x14ac:dyDescent="0.3">
      <c r="A47" s="51" t="s">
        <v>1847</v>
      </c>
      <c r="B47" s="51" t="s">
        <v>53</v>
      </c>
      <c r="C47" s="51" t="s">
        <v>1848</v>
      </c>
      <c r="D47" s="52" t="s">
        <v>5556</v>
      </c>
    </row>
    <row r="48" spans="1:4" s="1" customFormat="1" thickBot="1" x14ac:dyDescent="0.3">
      <c r="A48" s="51" t="s">
        <v>1849</v>
      </c>
      <c r="B48" s="51" t="s">
        <v>54</v>
      </c>
      <c r="C48" s="51" t="s">
        <v>1850</v>
      </c>
      <c r="D48" s="52" t="s">
        <v>5557</v>
      </c>
    </row>
    <row r="49" spans="1:4" s="1" customFormat="1" thickBot="1" x14ac:dyDescent="0.3">
      <c r="A49" s="51" t="s">
        <v>1851</v>
      </c>
      <c r="B49" s="51" t="s">
        <v>55</v>
      </c>
      <c r="C49" s="51" t="s">
        <v>1852</v>
      </c>
      <c r="D49" s="52" t="s">
        <v>5558</v>
      </c>
    </row>
    <row r="50" spans="1:4" s="1" customFormat="1" thickBot="1" x14ac:dyDescent="0.3">
      <c r="A50" s="51" t="s">
        <v>1853</v>
      </c>
      <c r="B50" s="51" t="s">
        <v>56</v>
      </c>
      <c r="C50" s="51" t="s">
        <v>1854</v>
      </c>
      <c r="D50" s="52" t="s">
        <v>5559</v>
      </c>
    </row>
    <row r="51" spans="1:4" s="1" customFormat="1" thickBot="1" x14ac:dyDescent="0.3">
      <c r="A51" s="51" t="s">
        <v>1855</v>
      </c>
      <c r="B51" s="51" t="s">
        <v>57</v>
      </c>
      <c r="C51" s="51" t="s">
        <v>1856</v>
      </c>
      <c r="D51" s="52" t="s">
        <v>5560</v>
      </c>
    </row>
    <row r="52" spans="1:4" s="1" customFormat="1" thickBot="1" x14ac:dyDescent="0.3">
      <c r="A52" s="51" t="s">
        <v>1857</v>
      </c>
      <c r="B52" s="51" t="s">
        <v>58</v>
      </c>
      <c r="C52" s="51" t="s">
        <v>1858</v>
      </c>
      <c r="D52" s="52" t="s">
        <v>5532</v>
      </c>
    </row>
    <row r="53" spans="1:4" s="1" customFormat="1" thickBot="1" x14ac:dyDescent="0.3">
      <c r="A53" s="51" t="s">
        <v>1859</v>
      </c>
      <c r="B53" s="51" t="s">
        <v>59</v>
      </c>
      <c r="C53" s="51" t="s">
        <v>1860</v>
      </c>
      <c r="D53" s="52" t="s">
        <v>5561</v>
      </c>
    </row>
    <row r="54" spans="1:4" s="1" customFormat="1" thickBot="1" x14ac:dyDescent="0.3">
      <c r="A54" s="51" t="s">
        <v>1861</v>
      </c>
      <c r="B54" s="51" t="s">
        <v>60</v>
      </c>
      <c r="C54" s="51" t="s">
        <v>1862</v>
      </c>
      <c r="D54" s="52" t="s">
        <v>5562</v>
      </c>
    </row>
    <row r="55" spans="1:4" s="1" customFormat="1" thickBot="1" x14ac:dyDescent="0.3">
      <c r="A55" s="51" t="s">
        <v>1863</v>
      </c>
      <c r="B55" s="51" t="s">
        <v>61</v>
      </c>
      <c r="C55" s="51" t="s">
        <v>1864</v>
      </c>
      <c r="D55" s="52" t="s">
        <v>5547</v>
      </c>
    </row>
    <row r="56" spans="1:4" s="1" customFormat="1" thickBot="1" x14ac:dyDescent="0.3">
      <c r="A56" s="51" t="s">
        <v>1865</v>
      </c>
      <c r="B56" s="51" t="s">
        <v>62</v>
      </c>
      <c r="C56" s="51" t="s">
        <v>1866</v>
      </c>
      <c r="D56" s="52" t="s">
        <v>5563</v>
      </c>
    </row>
    <row r="57" spans="1:4" s="1" customFormat="1" thickBot="1" x14ac:dyDescent="0.3">
      <c r="A57" s="51" t="s">
        <v>1867</v>
      </c>
      <c r="B57" s="51" t="s">
        <v>63</v>
      </c>
      <c r="C57" s="51" t="s">
        <v>1868</v>
      </c>
      <c r="D57" s="52" t="s">
        <v>5564</v>
      </c>
    </row>
    <row r="58" spans="1:4" s="1" customFormat="1" thickBot="1" x14ac:dyDescent="0.3">
      <c r="A58" s="51" t="s">
        <v>1869</v>
      </c>
      <c r="B58" s="51" t="s">
        <v>64</v>
      </c>
      <c r="C58" s="51" t="s">
        <v>1870</v>
      </c>
      <c r="D58" s="52" t="s">
        <v>5565</v>
      </c>
    </row>
    <row r="59" spans="1:4" s="1" customFormat="1" thickBot="1" x14ac:dyDescent="0.3">
      <c r="A59" s="51" t="s">
        <v>1871</v>
      </c>
      <c r="B59" s="51" t="s">
        <v>65</v>
      </c>
      <c r="C59" s="51" t="s">
        <v>1872</v>
      </c>
      <c r="D59" s="52" t="s">
        <v>5566</v>
      </c>
    </row>
    <row r="60" spans="1:4" s="1" customFormat="1" thickBot="1" x14ac:dyDescent="0.3">
      <c r="A60" s="51" t="s">
        <v>1873</v>
      </c>
      <c r="B60" s="51" t="s">
        <v>66</v>
      </c>
      <c r="C60" s="51" t="s">
        <v>1874</v>
      </c>
      <c r="D60" s="52" t="s">
        <v>5556</v>
      </c>
    </row>
    <row r="61" spans="1:4" s="1" customFormat="1" thickBot="1" x14ac:dyDescent="0.3">
      <c r="A61" s="51" t="s">
        <v>1875</v>
      </c>
      <c r="B61" s="51" t="s">
        <v>67</v>
      </c>
      <c r="C61" s="51" t="s">
        <v>1876</v>
      </c>
      <c r="D61" s="52" t="s">
        <v>5567</v>
      </c>
    </row>
    <row r="62" spans="1:4" s="1" customFormat="1" thickBot="1" x14ac:dyDescent="0.3">
      <c r="A62" s="51" t="s">
        <v>1877</v>
      </c>
      <c r="B62" s="51" t="s">
        <v>68</v>
      </c>
      <c r="C62" s="51" t="s">
        <v>1878</v>
      </c>
      <c r="D62" s="52" t="s">
        <v>5568</v>
      </c>
    </row>
    <row r="63" spans="1:4" s="1" customFormat="1" thickBot="1" x14ac:dyDescent="0.3">
      <c r="A63" s="51" t="s">
        <v>1879</v>
      </c>
      <c r="B63" s="51" t="s">
        <v>69</v>
      </c>
      <c r="C63" s="51" t="s">
        <v>1880</v>
      </c>
      <c r="D63" s="52" t="s">
        <v>5569</v>
      </c>
    </row>
    <row r="64" spans="1:4" s="1" customFormat="1" thickBot="1" x14ac:dyDescent="0.3">
      <c r="A64" s="51" t="s">
        <v>1881</v>
      </c>
      <c r="B64" s="51" t="s">
        <v>70</v>
      </c>
      <c r="C64" s="51" t="s">
        <v>1882</v>
      </c>
      <c r="D64" s="52" t="s">
        <v>5570</v>
      </c>
    </row>
    <row r="65" spans="1:4" s="1" customFormat="1" thickBot="1" x14ac:dyDescent="0.3">
      <c r="A65" s="51" t="s">
        <v>1883</v>
      </c>
      <c r="B65" s="51" t="s">
        <v>71</v>
      </c>
      <c r="C65" s="51" t="s">
        <v>1884</v>
      </c>
      <c r="D65" s="52" t="s">
        <v>5571</v>
      </c>
    </row>
    <row r="66" spans="1:4" s="1" customFormat="1" thickBot="1" x14ac:dyDescent="0.3">
      <c r="A66" s="51" t="s">
        <v>1885</v>
      </c>
      <c r="B66" s="51" t="s">
        <v>72</v>
      </c>
      <c r="C66" s="51" t="s">
        <v>1886</v>
      </c>
      <c r="D66" s="52" t="s">
        <v>5572</v>
      </c>
    </row>
    <row r="67" spans="1:4" s="1" customFormat="1" thickBot="1" x14ac:dyDescent="0.3">
      <c r="A67" s="51" t="s">
        <v>1887</v>
      </c>
      <c r="B67" s="51" t="s">
        <v>73</v>
      </c>
      <c r="C67" s="51" t="s">
        <v>1888</v>
      </c>
      <c r="D67" s="52" t="s">
        <v>5572</v>
      </c>
    </row>
    <row r="68" spans="1:4" s="1" customFormat="1" thickBot="1" x14ac:dyDescent="0.3">
      <c r="A68" s="51" t="s">
        <v>1889</v>
      </c>
      <c r="B68" s="51" t="s">
        <v>74</v>
      </c>
      <c r="C68" s="51" t="s">
        <v>1890</v>
      </c>
      <c r="D68" s="52" t="s">
        <v>5573</v>
      </c>
    </row>
    <row r="69" spans="1:4" s="1" customFormat="1" thickBot="1" x14ac:dyDescent="0.3">
      <c r="A69" s="51" t="s">
        <v>1891</v>
      </c>
      <c r="B69" s="51" t="s">
        <v>75</v>
      </c>
      <c r="C69" s="51" t="s">
        <v>1892</v>
      </c>
      <c r="D69" s="52" t="s">
        <v>5574</v>
      </c>
    </row>
    <row r="70" spans="1:4" s="1" customFormat="1" ht="30.75" thickBot="1" x14ac:dyDescent="0.3">
      <c r="A70" s="51" t="s">
        <v>1893</v>
      </c>
      <c r="B70" s="51" t="s">
        <v>76</v>
      </c>
      <c r="C70" s="51" t="s">
        <v>1894</v>
      </c>
      <c r="D70" s="52" t="s">
        <v>5574</v>
      </c>
    </row>
    <row r="71" spans="1:4" s="1" customFormat="1" thickBot="1" x14ac:dyDescent="0.3">
      <c r="A71" s="51" t="s">
        <v>1895</v>
      </c>
      <c r="B71" s="51" t="s">
        <v>77</v>
      </c>
      <c r="C71" s="51" t="s">
        <v>1896</v>
      </c>
      <c r="D71" s="52" t="s">
        <v>5575</v>
      </c>
    </row>
    <row r="72" spans="1:4" s="1" customFormat="1" thickBot="1" x14ac:dyDescent="0.3">
      <c r="A72" s="51" t="s">
        <v>1897</v>
      </c>
      <c r="B72" s="51" t="s">
        <v>78</v>
      </c>
      <c r="C72" s="51" t="s">
        <v>1898</v>
      </c>
      <c r="D72" s="52" t="s">
        <v>5576</v>
      </c>
    </row>
    <row r="73" spans="1:4" s="1" customFormat="1" thickBot="1" x14ac:dyDescent="0.3">
      <c r="A73" s="51" t="s">
        <v>1899</v>
      </c>
      <c r="B73" s="51" t="s">
        <v>79</v>
      </c>
      <c r="C73" s="51" t="s">
        <v>1900</v>
      </c>
      <c r="D73" s="52" t="s">
        <v>5576</v>
      </c>
    </row>
    <row r="74" spans="1:4" s="1" customFormat="1" thickBot="1" x14ac:dyDescent="0.3">
      <c r="A74" s="51" t="s">
        <v>1901</v>
      </c>
      <c r="B74" s="51" t="s">
        <v>80</v>
      </c>
      <c r="C74" s="51" t="s">
        <v>1902</v>
      </c>
      <c r="D74" s="52" t="s">
        <v>5577</v>
      </c>
    </row>
    <row r="75" spans="1:4" s="1" customFormat="1" thickBot="1" x14ac:dyDescent="0.3">
      <c r="A75" s="51" t="s">
        <v>1903</v>
      </c>
      <c r="B75" s="51" t="s">
        <v>81</v>
      </c>
      <c r="C75" s="51" t="s">
        <v>1904</v>
      </c>
      <c r="D75" s="52" t="s">
        <v>5578</v>
      </c>
    </row>
    <row r="76" spans="1:4" s="1" customFormat="1" thickBot="1" x14ac:dyDescent="0.3">
      <c r="A76" s="51" t="s">
        <v>1905</v>
      </c>
      <c r="B76" s="51" t="s">
        <v>82</v>
      </c>
      <c r="C76" s="51" t="s">
        <v>1906</v>
      </c>
      <c r="D76" s="52" t="s">
        <v>5578</v>
      </c>
    </row>
    <row r="77" spans="1:4" s="1" customFormat="1" thickBot="1" x14ac:dyDescent="0.3">
      <c r="A77" s="51" t="s">
        <v>1907</v>
      </c>
      <c r="B77" s="51" t="s">
        <v>83</v>
      </c>
      <c r="C77" s="51" t="s">
        <v>1908</v>
      </c>
      <c r="D77" s="52" t="s">
        <v>5578</v>
      </c>
    </row>
    <row r="78" spans="1:4" s="1" customFormat="1" thickBot="1" x14ac:dyDescent="0.3">
      <c r="A78" s="51" t="s">
        <v>1909</v>
      </c>
      <c r="B78" s="51" t="s">
        <v>84</v>
      </c>
      <c r="C78" s="51" t="s">
        <v>1910</v>
      </c>
      <c r="D78" s="52" t="s">
        <v>5578</v>
      </c>
    </row>
    <row r="79" spans="1:4" s="1" customFormat="1" thickBot="1" x14ac:dyDescent="0.3">
      <c r="A79" s="51" t="s">
        <v>1911</v>
      </c>
      <c r="B79" s="51" t="s">
        <v>85</v>
      </c>
      <c r="C79" s="51" t="s">
        <v>1912</v>
      </c>
      <c r="D79" s="52" t="s">
        <v>5579</v>
      </c>
    </row>
    <row r="80" spans="1:4" s="1" customFormat="1" thickBot="1" x14ac:dyDescent="0.3">
      <c r="A80" s="51" t="s">
        <v>1913</v>
      </c>
      <c r="B80" s="51" t="s">
        <v>86</v>
      </c>
      <c r="C80" s="51" t="s">
        <v>1914</v>
      </c>
      <c r="D80" s="52" t="s">
        <v>5580</v>
      </c>
    </row>
    <row r="81" spans="1:4" s="1" customFormat="1" thickBot="1" x14ac:dyDescent="0.3">
      <c r="A81" s="51" t="s">
        <v>1915</v>
      </c>
      <c r="B81" s="51" t="s">
        <v>87</v>
      </c>
      <c r="C81" s="51" t="s">
        <v>1916</v>
      </c>
      <c r="D81" s="52" t="s">
        <v>5580</v>
      </c>
    </row>
    <row r="82" spans="1:4" s="1" customFormat="1" thickBot="1" x14ac:dyDescent="0.3">
      <c r="A82" s="51" t="s">
        <v>1917</v>
      </c>
      <c r="B82" s="51" t="s">
        <v>88</v>
      </c>
      <c r="C82" s="51" t="s">
        <v>1918</v>
      </c>
      <c r="D82" s="52" t="s">
        <v>5581</v>
      </c>
    </row>
    <row r="83" spans="1:4" s="1" customFormat="1" thickBot="1" x14ac:dyDescent="0.3">
      <c r="A83" s="51" t="s">
        <v>1919</v>
      </c>
      <c r="B83" s="51" t="s">
        <v>89</v>
      </c>
      <c r="C83" s="51" t="s">
        <v>1920</v>
      </c>
      <c r="D83" s="52" t="s">
        <v>5581</v>
      </c>
    </row>
    <row r="84" spans="1:4" s="1" customFormat="1" thickBot="1" x14ac:dyDescent="0.3">
      <c r="A84" s="51" t="s">
        <v>1921</v>
      </c>
      <c r="B84" s="51" t="s">
        <v>90</v>
      </c>
      <c r="C84" s="51" t="s">
        <v>1922</v>
      </c>
      <c r="D84" s="52" t="s">
        <v>5582</v>
      </c>
    </row>
    <row r="85" spans="1:4" s="1" customFormat="1" ht="30.75" thickBot="1" x14ac:dyDescent="0.3">
      <c r="A85" s="51" t="s">
        <v>1923</v>
      </c>
      <c r="B85" s="51" t="s">
        <v>91</v>
      </c>
      <c r="C85" s="51" t="s">
        <v>1924</v>
      </c>
      <c r="D85" s="52" t="s">
        <v>5583</v>
      </c>
    </row>
    <row r="86" spans="1:4" s="1" customFormat="1" thickBot="1" x14ac:dyDescent="0.3">
      <c r="A86" s="51" t="s">
        <v>1925</v>
      </c>
      <c r="B86" s="51" t="s">
        <v>92</v>
      </c>
      <c r="C86" s="51" t="s">
        <v>1926</v>
      </c>
      <c r="D86" s="52" t="s">
        <v>5584</v>
      </c>
    </row>
    <row r="87" spans="1:4" s="1" customFormat="1" thickBot="1" x14ac:dyDescent="0.3">
      <c r="A87" s="51" t="s">
        <v>1927</v>
      </c>
      <c r="B87" s="51" t="s">
        <v>93</v>
      </c>
      <c r="C87" s="51" t="s">
        <v>1928</v>
      </c>
      <c r="D87" s="52" t="s">
        <v>5584</v>
      </c>
    </row>
    <row r="88" spans="1:4" s="1" customFormat="1" thickBot="1" x14ac:dyDescent="0.3">
      <c r="A88" s="51" t="s">
        <v>1929</v>
      </c>
      <c r="B88" s="51" t="s">
        <v>94</v>
      </c>
      <c r="C88" s="51" t="s">
        <v>1930</v>
      </c>
      <c r="D88" s="52" t="s">
        <v>5585</v>
      </c>
    </row>
    <row r="89" spans="1:4" s="1" customFormat="1" ht="30.75" thickBot="1" x14ac:dyDescent="0.3">
      <c r="A89" s="51" t="s">
        <v>1931</v>
      </c>
      <c r="B89" s="51" t="s">
        <v>95</v>
      </c>
      <c r="C89" s="51" t="s">
        <v>1932</v>
      </c>
      <c r="D89" s="52" t="s">
        <v>5585</v>
      </c>
    </row>
    <row r="90" spans="1:4" s="1" customFormat="1" thickBot="1" x14ac:dyDescent="0.3">
      <c r="A90" s="51" t="s">
        <v>1933</v>
      </c>
      <c r="B90" s="51" t="s">
        <v>96</v>
      </c>
      <c r="C90" s="51" t="s">
        <v>1934</v>
      </c>
      <c r="D90" s="52" t="s">
        <v>5586</v>
      </c>
    </row>
    <row r="91" spans="1:4" s="1" customFormat="1" thickBot="1" x14ac:dyDescent="0.3">
      <c r="A91" s="51" t="s">
        <v>1935</v>
      </c>
      <c r="B91" s="51" t="s">
        <v>97</v>
      </c>
      <c r="C91" s="51" t="s">
        <v>1936</v>
      </c>
      <c r="D91" s="52" t="s">
        <v>5586</v>
      </c>
    </row>
    <row r="92" spans="1:4" s="1" customFormat="1" ht="30.75" thickBot="1" x14ac:dyDescent="0.3">
      <c r="A92" s="51" t="s">
        <v>1937</v>
      </c>
      <c r="B92" s="51" t="s">
        <v>98</v>
      </c>
      <c r="C92" s="51" t="s">
        <v>1938</v>
      </c>
      <c r="D92" s="52" t="s">
        <v>5586</v>
      </c>
    </row>
    <row r="93" spans="1:4" s="1" customFormat="1" ht="30.75" thickBot="1" x14ac:dyDescent="0.3">
      <c r="A93" s="51" t="s">
        <v>1939</v>
      </c>
      <c r="B93" s="51" t="s">
        <v>99</v>
      </c>
      <c r="C93" s="51" t="s">
        <v>1940</v>
      </c>
      <c r="D93" s="52" t="s">
        <v>5586</v>
      </c>
    </row>
    <row r="94" spans="1:4" s="1" customFormat="1" thickBot="1" x14ac:dyDescent="0.3">
      <c r="A94" s="51" t="s">
        <v>1941</v>
      </c>
      <c r="B94" s="51" t="s">
        <v>100</v>
      </c>
      <c r="C94" s="51" t="s">
        <v>1942</v>
      </c>
      <c r="D94" s="52" t="s">
        <v>5549</v>
      </c>
    </row>
    <row r="95" spans="1:4" s="1" customFormat="1" ht="30.75" thickBot="1" x14ac:dyDescent="0.3">
      <c r="A95" s="51" t="s">
        <v>1943</v>
      </c>
      <c r="B95" s="51" t="s">
        <v>101</v>
      </c>
      <c r="C95" s="51" t="s">
        <v>1944</v>
      </c>
      <c r="D95" s="52" t="s">
        <v>5545</v>
      </c>
    </row>
    <row r="96" spans="1:4" s="1" customFormat="1" thickBot="1" x14ac:dyDescent="0.3">
      <c r="A96" s="51" t="s">
        <v>1945</v>
      </c>
      <c r="B96" s="51" t="s">
        <v>102</v>
      </c>
      <c r="C96" s="51" t="s">
        <v>1946</v>
      </c>
      <c r="D96" s="52" t="s">
        <v>5546</v>
      </c>
    </row>
    <row r="97" spans="1:4" s="1" customFormat="1" thickBot="1" x14ac:dyDescent="0.3">
      <c r="A97" s="51" t="s">
        <v>1947</v>
      </c>
      <c r="B97" s="51" t="s">
        <v>103</v>
      </c>
      <c r="C97" s="51" t="s">
        <v>1948</v>
      </c>
      <c r="D97" s="52" t="s">
        <v>5587</v>
      </c>
    </row>
    <row r="98" spans="1:4" s="1" customFormat="1" thickBot="1" x14ac:dyDescent="0.3">
      <c r="A98" s="51" t="s">
        <v>1949</v>
      </c>
      <c r="B98" s="51" t="s">
        <v>104</v>
      </c>
      <c r="C98" s="51" t="s">
        <v>1950</v>
      </c>
      <c r="D98" s="52" t="s">
        <v>5544</v>
      </c>
    </row>
    <row r="99" spans="1:4" s="1" customFormat="1" thickBot="1" x14ac:dyDescent="0.3">
      <c r="A99" s="51" t="s">
        <v>1951</v>
      </c>
      <c r="B99" s="51" t="s">
        <v>105</v>
      </c>
      <c r="C99" s="51" t="s">
        <v>1952</v>
      </c>
      <c r="D99" s="52" t="s">
        <v>5551</v>
      </c>
    </row>
    <row r="100" spans="1:4" s="1" customFormat="1" thickBot="1" x14ac:dyDescent="0.3">
      <c r="A100" s="51" t="s">
        <v>1953</v>
      </c>
      <c r="B100" s="51" t="s">
        <v>106</v>
      </c>
      <c r="C100" s="51" t="s">
        <v>1954</v>
      </c>
      <c r="D100" s="52" t="s">
        <v>5547</v>
      </c>
    </row>
    <row r="101" spans="1:4" s="1" customFormat="1" thickBot="1" x14ac:dyDescent="0.3">
      <c r="A101" s="51" t="s">
        <v>1955</v>
      </c>
      <c r="B101" s="51" t="s">
        <v>107</v>
      </c>
      <c r="C101" s="51" t="s">
        <v>1956</v>
      </c>
      <c r="D101" s="52" t="s">
        <v>5548</v>
      </c>
    </row>
    <row r="102" spans="1:4" s="1" customFormat="1" thickBot="1" x14ac:dyDescent="0.3">
      <c r="A102" s="51" t="s">
        <v>1957</v>
      </c>
      <c r="B102" s="51" t="s">
        <v>108</v>
      </c>
      <c r="C102" s="51" t="s">
        <v>1958</v>
      </c>
      <c r="D102" s="52" t="s">
        <v>5559</v>
      </c>
    </row>
    <row r="103" spans="1:4" s="1" customFormat="1" thickBot="1" x14ac:dyDescent="0.3">
      <c r="A103" s="51" t="s">
        <v>1959</v>
      </c>
      <c r="B103" s="51" t="s">
        <v>109</v>
      </c>
      <c r="C103" s="51" t="s">
        <v>1960</v>
      </c>
      <c r="D103" s="52" t="s">
        <v>5550</v>
      </c>
    </row>
    <row r="104" spans="1:4" s="1" customFormat="1" thickBot="1" x14ac:dyDescent="0.3">
      <c r="A104" s="51" t="s">
        <v>1961</v>
      </c>
      <c r="B104" s="51" t="s">
        <v>110</v>
      </c>
      <c r="C104" s="51" t="s">
        <v>1962</v>
      </c>
      <c r="D104" s="52" t="s">
        <v>5588</v>
      </c>
    </row>
    <row r="105" spans="1:4" s="1" customFormat="1" thickBot="1" x14ac:dyDescent="0.3">
      <c r="A105" s="51" t="s">
        <v>1963</v>
      </c>
      <c r="B105" s="51" t="s">
        <v>111</v>
      </c>
      <c r="C105" s="51" t="s">
        <v>1964</v>
      </c>
      <c r="D105" s="52" t="s">
        <v>5589</v>
      </c>
    </row>
    <row r="106" spans="1:4" s="1" customFormat="1" ht="30.75" thickBot="1" x14ac:dyDescent="0.3">
      <c r="A106" s="51" t="s">
        <v>1965</v>
      </c>
      <c r="B106" s="51" t="s">
        <v>112</v>
      </c>
      <c r="C106" s="51" t="s">
        <v>1966</v>
      </c>
      <c r="D106" s="52" t="s">
        <v>5590</v>
      </c>
    </row>
    <row r="107" spans="1:4" s="1" customFormat="1" thickBot="1" x14ac:dyDescent="0.3">
      <c r="A107" s="51" t="s">
        <v>1967</v>
      </c>
      <c r="B107" s="51" t="s">
        <v>113</v>
      </c>
      <c r="C107" s="51" t="s">
        <v>1968</v>
      </c>
      <c r="D107" s="52" t="s">
        <v>5590</v>
      </c>
    </row>
    <row r="108" spans="1:4" s="1" customFormat="1" thickBot="1" x14ac:dyDescent="0.3">
      <c r="A108" s="51" t="s">
        <v>1969</v>
      </c>
      <c r="B108" s="51" t="s">
        <v>114</v>
      </c>
      <c r="C108" s="51" t="s">
        <v>1970</v>
      </c>
      <c r="D108" s="52" t="s">
        <v>5591</v>
      </c>
    </row>
    <row r="109" spans="1:4" s="1" customFormat="1" thickBot="1" x14ac:dyDescent="0.3">
      <c r="A109" s="51" t="s">
        <v>1971</v>
      </c>
      <c r="B109" s="51" t="s">
        <v>115</v>
      </c>
      <c r="C109" s="51" t="s">
        <v>1972</v>
      </c>
      <c r="D109" s="52" t="s">
        <v>5591</v>
      </c>
    </row>
    <row r="110" spans="1:4" s="1" customFormat="1" thickBot="1" x14ac:dyDescent="0.3">
      <c r="A110" s="51" t="s">
        <v>1973</v>
      </c>
      <c r="B110" s="51" t="s">
        <v>116</v>
      </c>
      <c r="C110" s="51" t="s">
        <v>1974</v>
      </c>
      <c r="D110" s="52" t="s">
        <v>5592</v>
      </c>
    </row>
    <row r="111" spans="1:4" s="1" customFormat="1" thickBot="1" x14ac:dyDescent="0.3">
      <c r="A111" s="51" t="s">
        <v>1975</v>
      </c>
      <c r="B111" s="51" t="s">
        <v>117</v>
      </c>
      <c r="C111" s="51" t="s">
        <v>1976</v>
      </c>
      <c r="D111" s="52" t="s">
        <v>5593</v>
      </c>
    </row>
    <row r="112" spans="1:4" s="1" customFormat="1" thickBot="1" x14ac:dyDescent="0.3">
      <c r="A112" s="51" t="s">
        <v>1977</v>
      </c>
      <c r="B112" s="51" t="s">
        <v>118</v>
      </c>
      <c r="C112" s="51" t="s">
        <v>1978</v>
      </c>
      <c r="D112" s="52" t="s">
        <v>5568</v>
      </c>
    </row>
    <row r="113" spans="1:4" s="1" customFormat="1" thickBot="1" x14ac:dyDescent="0.3">
      <c r="A113" s="51" t="s">
        <v>1979</v>
      </c>
      <c r="B113" s="51" t="s">
        <v>119</v>
      </c>
      <c r="C113" s="51" t="s">
        <v>1980</v>
      </c>
      <c r="D113" s="52" t="s">
        <v>5568</v>
      </c>
    </row>
    <row r="114" spans="1:4" s="1" customFormat="1" thickBot="1" x14ac:dyDescent="0.3">
      <c r="A114" s="51" t="s">
        <v>1981</v>
      </c>
      <c r="B114" s="51" t="s">
        <v>120</v>
      </c>
      <c r="C114" s="51" t="s">
        <v>1982</v>
      </c>
      <c r="D114" s="52" t="s">
        <v>5558</v>
      </c>
    </row>
    <row r="115" spans="1:4" s="1" customFormat="1" thickBot="1" x14ac:dyDescent="0.3">
      <c r="A115" s="51" t="s">
        <v>1983</v>
      </c>
      <c r="B115" s="51" t="s">
        <v>121</v>
      </c>
      <c r="C115" s="51" t="s">
        <v>1984</v>
      </c>
      <c r="D115" s="52" t="s">
        <v>5553</v>
      </c>
    </row>
    <row r="116" spans="1:4" s="1" customFormat="1" thickBot="1" x14ac:dyDescent="0.3">
      <c r="A116" s="51" t="s">
        <v>1985</v>
      </c>
      <c r="B116" s="51" t="s">
        <v>122</v>
      </c>
      <c r="C116" s="51" t="s">
        <v>1986</v>
      </c>
      <c r="D116" s="52" t="s">
        <v>5558</v>
      </c>
    </row>
    <row r="117" spans="1:4" s="1" customFormat="1" thickBot="1" x14ac:dyDescent="0.3">
      <c r="A117" s="51" t="s">
        <v>1987</v>
      </c>
      <c r="B117" s="51" t="s">
        <v>123</v>
      </c>
      <c r="C117" s="51" t="s">
        <v>1988</v>
      </c>
      <c r="D117" s="52" t="s">
        <v>5553</v>
      </c>
    </row>
    <row r="118" spans="1:4" s="1" customFormat="1" thickBot="1" x14ac:dyDescent="0.3">
      <c r="A118" s="51" t="s">
        <v>1989</v>
      </c>
      <c r="B118" s="51" t="s">
        <v>124</v>
      </c>
      <c r="C118" s="51" t="s">
        <v>1990</v>
      </c>
      <c r="D118" s="52" t="s">
        <v>5554</v>
      </c>
    </row>
    <row r="119" spans="1:4" s="1" customFormat="1" thickBot="1" x14ac:dyDescent="0.3">
      <c r="A119" s="51" t="s">
        <v>1991</v>
      </c>
      <c r="B119" s="51" t="s">
        <v>125</v>
      </c>
      <c r="C119" s="51" t="s">
        <v>1992</v>
      </c>
      <c r="D119" s="52" t="s">
        <v>5553</v>
      </c>
    </row>
    <row r="120" spans="1:4" s="1" customFormat="1" thickBot="1" x14ac:dyDescent="0.3">
      <c r="A120" s="51" t="s">
        <v>1993</v>
      </c>
      <c r="B120" s="51" t="s">
        <v>126</v>
      </c>
      <c r="C120" s="51" t="s">
        <v>1994</v>
      </c>
      <c r="D120" s="52" t="s">
        <v>5594</v>
      </c>
    </row>
    <row r="121" spans="1:4" s="1" customFormat="1" thickBot="1" x14ac:dyDescent="0.3">
      <c r="A121" s="51" t="s">
        <v>1995</v>
      </c>
      <c r="B121" s="51" t="s">
        <v>127</v>
      </c>
      <c r="C121" s="51" t="s">
        <v>1996</v>
      </c>
      <c r="D121" s="52" t="s">
        <v>5595</v>
      </c>
    </row>
    <row r="122" spans="1:4" s="1" customFormat="1" thickBot="1" x14ac:dyDescent="0.3">
      <c r="A122" s="51" t="s">
        <v>1997</v>
      </c>
      <c r="B122" s="51" t="s">
        <v>128</v>
      </c>
      <c r="C122" s="51" t="s">
        <v>1998</v>
      </c>
      <c r="D122" s="52" t="s">
        <v>5596</v>
      </c>
    </row>
    <row r="123" spans="1:4" s="1" customFormat="1" thickBot="1" x14ac:dyDescent="0.3">
      <c r="A123" s="51" t="s">
        <v>1999</v>
      </c>
      <c r="B123" s="51" t="s">
        <v>129</v>
      </c>
      <c r="C123" s="51" t="s">
        <v>2000</v>
      </c>
      <c r="D123" s="52" t="s">
        <v>5597</v>
      </c>
    </row>
    <row r="124" spans="1:4" s="1" customFormat="1" thickBot="1" x14ac:dyDescent="0.3">
      <c r="A124" s="51" t="s">
        <v>2001</v>
      </c>
      <c r="B124" s="51" t="s">
        <v>130</v>
      </c>
      <c r="C124" s="51" t="s">
        <v>2002</v>
      </c>
      <c r="D124" s="52" t="s">
        <v>5597</v>
      </c>
    </row>
    <row r="125" spans="1:4" s="1" customFormat="1" thickBot="1" x14ac:dyDescent="0.3">
      <c r="A125" s="51" t="s">
        <v>2003</v>
      </c>
      <c r="B125" s="51" t="s">
        <v>131</v>
      </c>
      <c r="C125" s="51" t="s">
        <v>2004</v>
      </c>
      <c r="D125" s="52" t="s">
        <v>5589</v>
      </c>
    </row>
    <row r="126" spans="1:4" s="1" customFormat="1" thickBot="1" x14ac:dyDescent="0.3">
      <c r="A126" s="51" t="s">
        <v>2005</v>
      </c>
      <c r="B126" s="51" t="s">
        <v>132</v>
      </c>
      <c r="C126" s="51" t="s">
        <v>2006</v>
      </c>
      <c r="D126" s="52" t="s">
        <v>5598</v>
      </c>
    </row>
    <row r="127" spans="1:4" s="1" customFormat="1" thickBot="1" x14ac:dyDescent="0.3">
      <c r="A127" s="51" t="s">
        <v>2007</v>
      </c>
      <c r="B127" s="51" t="s">
        <v>133</v>
      </c>
      <c r="C127" s="51" t="s">
        <v>2008</v>
      </c>
      <c r="D127" s="52" t="s">
        <v>5599</v>
      </c>
    </row>
    <row r="128" spans="1:4" s="1" customFormat="1" thickBot="1" x14ac:dyDescent="0.3">
      <c r="A128" s="51" t="s">
        <v>2009</v>
      </c>
      <c r="B128" s="51" t="s">
        <v>134</v>
      </c>
      <c r="C128" s="51" t="s">
        <v>2010</v>
      </c>
      <c r="D128" s="52" t="s">
        <v>5600</v>
      </c>
    </row>
    <row r="129" spans="1:4" s="1" customFormat="1" thickBot="1" x14ac:dyDescent="0.3">
      <c r="A129" s="51" t="s">
        <v>2011</v>
      </c>
      <c r="B129" s="51" t="s">
        <v>135</v>
      </c>
      <c r="C129" s="51" t="s">
        <v>2012</v>
      </c>
      <c r="D129" s="52" t="s">
        <v>5601</v>
      </c>
    </row>
    <row r="130" spans="1:4" s="1" customFormat="1" thickBot="1" x14ac:dyDescent="0.3">
      <c r="A130" s="51" t="s">
        <v>2013</v>
      </c>
      <c r="B130" s="51" t="s">
        <v>136</v>
      </c>
      <c r="C130" s="51" t="s">
        <v>2014</v>
      </c>
      <c r="D130" s="52" t="s">
        <v>5602</v>
      </c>
    </row>
    <row r="131" spans="1:4" s="1" customFormat="1" thickBot="1" x14ac:dyDescent="0.3">
      <c r="A131" s="51" t="s">
        <v>2015</v>
      </c>
      <c r="B131" s="51" t="s">
        <v>137</v>
      </c>
      <c r="C131" s="51" t="s">
        <v>2016</v>
      </c>
      <c r="D131" s="52" t="s">
        <v>5602</v>
      </c>
    </row>
    <row r="132" spans="1:4" s="1" customFormat="1" thickBot="1" x14ac:dyDescent="0.3">
      <c r="A132" s="51" t="s">
        <v>2017</v>
      </c>
      <c r="B132" s="51" t="s">
        <v>138</v>
      </c>
      <c r="C132" s="51" t="s">
        <v>2018</v>
      </c>
      <c r="D132" s="52" t="s">
        <v>5603</v>
      </c>
    </row>
    <row r="133" spans="1:4" s="1" customFormat="1" thickBot="1" x14ac:dyDescent="0.3">
      <c r="A133" s="51" t="s">
        <v>2019</v>
      </c>
      <c r="B133" s="51" t="s">
        <v>139</v>
      </c>
      <c r="C133" s="51" t="s">
        <v>2020</v>
      </c>
      <c r="D133" s="52" t="s">
        <v>5604</v>
      </c>
    </row>
    <row r="134" spans="1:4" s="1" customFormat="1" thickBot="1" x14ac:dyDescent="0.3">
      <c r="A134" s="51" t="s">
        <v>2021</v>
      </c>
      <c r="B134" s="51" t="s">
        <v>140</v>
      </c>
      <c r="C134" s="51" t="s">
        <v>2022</v>
      </c>
      <c r="D134" s="52" t="s">
        <v>5604</v>
      </c>
    </row>
    <row r="135" spans="1:4" s="1" customFormat="1" thickBot="1" x14ac:dyDescent="0.3">
      <c r="A135" s="51" t="s">
        <v>2023</v>
      </c>
      <c r="B135" s="51" t="s">
        <v>141</v>
      </c>
      <c r="C135" s="51" t="s">
        <v>2024</v>
      </c>
      <c r="D135" s="52" t="s">
        <v>5605</v>
      </c>
    </row>
    <row r="136" spans="1:4" s="1" customFormat="1" thickBot="1" x14ac:dyDescent="0.3">
      <c r="A136" s="51" t="s">
        <v>2025</v>
      </c>
      <c r="B136" s="51" t="s">
        <v>142</v>
      </c>
      <c r="C136" s="51" t="s">
        <v>2026</v>
      </c>
      <c r="D136" s="52" t="s">
        <v>5606</v>
      </c>
    </row>
    <row r="137" spans="1:4" s="1" customFormat="1" thickBot="1" x14ac:dyDescent="0.3">
      <c r="A137" s="51" t="s">
        <v>2027</v>
      </c>
      <c r="B137" s="51" t="s">
        <v>143</v>
      </c>
      <c r="C137" s="51" t="s">
        <v>2028</v>
      </c>
      <c r="D137" s="52" t="s">
        <v>5606</v>
      </c>
    </row>
    <row r="138" spans="1:4" s="1" customFormat="1" thickBot="1" x14ac:dyDescent="0.3">
      <c r="A138" s="51" t="s">
        <v>2029</v>
      </c>
      <c r="B138" s="51" t="s">
        <v>144</v>
      </c>
      <c r="C138" s="51" t="s">
        <v>2030</v>
      </c>
      <c r="D138" s="52" t="s">
        <v>5607</v>
      </c>
    </row>
    <row r="139" spans="1:4" s="1" customFormat="1" thickBot="1" x14ac:dyDescent="0.3">
      <c r="A139" s="51" t="s">
        <v>2031</v>
      </c>
      <c r="B139" s="51" t="s">
        <v>145</v>
      </c>
      <c r="C139" s="51" t="s">
        <v>2032</v>
      </c>
      <c r="D139" s="52" t="s">
        <v>5579</v>
      </c>
    </row>
    <row r="140" spans="1:4" s="1" customFormat="1" thickBot="1" x14ac:dyDescent="0.3">
      <c r="A140" s="51" t="s">
        <v>2033</v>
      </c>
      <c r="B140" s="51" t="s">
        <v>146</v>
      </c>
      <c r="C140" s="51" t="s">
        <v>2034</v>
      </c>
      <c r="D140" s="52" t="s">
        <v>5608</v>
      </c>
    </row>
    <row r="141" spans="1:4" s="1" customFormat="1" thickBot="1" x14ac:dyDescent="0.3">
      <c r="A141" s="51" t="s">
        <v>2035</v>
      </c>
      <c r="B141" s="51" t="s">
        <v>147</v>
      </c>
      <c r="C141" s="51" t="s">
        <v>2036</v>
      </c>
      <c r="D141" s="52" t="s">
        <v>5609</v>
      </c>
    </row>
    <row r="142" spans="1:4" s="1" customFormat="1" thickBot="1" x14ac:dyDescent="0.3">
      <c r="A142" s="51" t="s">
        <v>2037</v>
      </c>
      <c r="B142" s="51" t="s">
        <v>148</v>
      </c>
      <c r="C142" s="51" t="s">
        <v>2038</v>
      </c>
      <c r="D142" s="52" t="s">
        <v>5610</v>
      </c>
    </row>
    <row r="143" spans="1:4" s="1" customFormat="1" thickBot="1" x14ac:dyDescent="0.3">
      <c r="A143" s="51" t="s">
        <v>2039</v>
      </c>
      <c r="B143" s="51" t="s">
        <v>149</v>
      </c>
      <c r="C143" s="51" t="s">
        <v>2040</v>
      </c>
      <c r="D143" s="52" t="s">
        <v>5611</v>
      </c>
    </row>
    <row r="144" spans="1:4" s="1" customFormat="1" thickBot="1" x14ac:dyDescent="0.3">
      <c r="A144" s="51" t="s">
        <v>2041</v>
      </c>
      <c r="B144" s="51" t="s">
        <v>150</v>
      </c>
      <c r="C144" s="51" t="s">
        <v>2042</v>
      </c>
      <c r="D144" s="52" t="s">
        <v>5612</v>
      </c>
    </row>
    <row r="145" spans="1:4" s="1" customFormat="1" thickBot="1" x14ac:dyDescent="0.3">
      <c r="A145" s="51" t="s">
        <v>2043</v>
      </c>
      <c r="B145" s="51" t="s">
        <v>151</v>
      </c>
      <c r="C145" s="51" t="s">
        <v>2044</v>
      </c>
      <c r="D145" s="52" t="s">
        <v>5613</v>
      </c>
    </row>
    <row r="146" spans="1:4" s="1" customFormat="1" thickBot="1" x14ac:dyDescent="0.3">
      <c r="A146" s="51" t="s">
        <v>2045</v>
      </c>
      <c r="B146" s="51" t="s">
        <v>152</v>
      </c>
      <c r="C146" s="51" t="s">
        <v>2046</v>
      </c>
      <c r="D146" s="52" t="s">
        <v>5593</v>
      </c>
    </row>
    <row r="147" spans="1:4" s="1" customFormat="1" thickBot="1" x14ac:dyDescent="0.3">
      <c r="A147" s="51" t="s">
        <v>2047</v>
      </c>
      <c r="B147" s="51" t="s">
        <v>153</v>
      </c>
      <c r="C147" s="51" t="s">
        <v>2048</v>
      </c>
      <c r="D147" s="52" t="s">
        <v>5592</v>
      </c>
    </row>
    <row r="148" spans="1:4" s="1" customFormat="1" thickBot="1" x14ac:dyDescent="0.3">
      <c r="A148" s="51" t="s">
        <v>2049</v>
      </c>
      <c r="B148" s="51" t="s">
        <v>154</v>
      </c>
      <c r="C148" s="51" t="s">
        <v>2050</v>
      </c>
      <c r="D148" s="52" t="s">
        <v>5614</v>
      </c>
    </row>
    <row r="149" spans="1:4" s="1" customFormat="1" ht="30.75" thickBot="1" x14ac:dyDescent="0.3">
      <c r="A149" s="51" t="s">
        <v>2051</v>
      </c>
      <c r="B149" s="51" t="s">
        <v>155</v>
      </c>
      <c r="C149" s="51" t="s">
        <v>2052</v>
      </c>
      <c r="D149" s="52" t="s">
        <v>5565</v>
      </c>
    </row>
    <row r="150" spans="1:4" s="1" customFormat="1" thickBot="1" x14ac:dyDescent="0.3">
      <c r="A150" s="51" t="s">
        <v>2053</v>
      </c>
      <c r="B150" s="51" t="s">
        <v>156</v>
      </c>
      <c r="C150" s="51" t="s">
        <v>2054</v>
      </c>
      <c r="D150" s="52" t="s">
        <v>5615</v>
      </c>
    </row>
    <row r="151" spans="1:4" s="1" customFormat="1" ht="30.75" thickBot="1" x14ac:dyDescent="0.3">
      <c r="A151" s="51" t="s">
        <v>2055</v>
      </c>
      <c r="B151" s="51" t="s">
        <v>157</v>
      </c>
      <c r="C151" s="51" t="s">
        <v>2056</v>
      </c>
      <c r="D151" s="52" t="s">
        <v>5552</v>
      </c>
    </row>
    <row r="152" spans="1:4" s="1" customFormat="1" thickBot="1" x14ac:dyDescent="0.3">
      <c r="A152" s="51" t="s">
        <v>2057</v>
      </c>
      <c r="B152" s="51" t="s">
        <v>158</v>
      </c>
      <c r="C152" s="51" t="s">
        <v>2058</v>
      </c>
      <c r="D152" s="52" t="s">
        <v>5612</v>
      </c>
    </row>
    <row r="153" spans="1:4" s="1" customFormat="1" thickBot="1" x14ac:dyDescent="0.3">
      <c r="A153" s="51" t="s">
        <v>2059</v>
      </c>
      <c r="B153" s="51" t="s">
        <v>159</v>
      </c>
      <c r="C153" s="51" t="s">
        <v>2060</v>
      </c>
      <c r="D153" s="52" t="s">
        <v>5611</v>
      </c>
    </row>
    <row r="154" spans="1:4" s="1" customFormat="1" thickBot="1" x14ac:dyDescent="0.3">
      <c r="A154" s="51" t="s">
        <v>2061</v>
      </c>
      <c r="B154" s="51" t="s">
        <v>160</v>
      </c>
      <c r="C154" s="51" t="s">
        <v>2062</v>
      </c>
      <c r="D154" s="52" t="s">
        <v>5616</v>
      </c>
    </row>
    <row r="155" spans="1:4" s="1" customFormat="1" thickBot="1" x14ac:dyDescent="0.3">
      <c r="A155" s="51" t="s">
        <v>2063</v>
      </c>
      <c r="B155" s="51" t="s">
        <v>161</v>
      </c>
      <c r="C155" s="51" t="s">
        <v>2064</v>
      </c>
      <c r="D155" s="52" t="s">
        <v>5616</v>
      </c>
    </row>
    <row r="156" spans="1:4" s="1" customFormat="1" thickBot="1" x14ac:dyDescent="0.3">
      <c r="A156" s="51" t="s">
        <v>2065</v>
      </c>
      <c r="B156" s="51" t="s">
        <v>162</v>
      </c>
      <c r="C156" s="51" t="s">
        <v>2066</v>
      </c>
      <c r="D156" s="52" t="s">
        <v>5568</v>
      </c>
    </row>
    <row r="157" spans="1:4" s="1" customFormat="1" thickBot="1" x14ac:dyDescent="0.3">
      <c r="A157" s="51" t="s">
        <v>2067</v>
      </c>
      <c r="B157" s="51" t="s">
        <v>163</v>
      </c>
      <c r="C157" s="51" t="s">
        <v>2068</v>
      </c>
      <c r="D157" s="52" t="s">
        <v>5568</v>
      </c>
    </row>
    <row r="158" spans="1:4" s="1" customFormat="1" thickBot="1" x14ac:dyDescent="0.3">
      <c r="A158" s="51" t="s">
        <v>2069</v>
      </c>
      <c r="B158" s="51" t="s">
        <v>164</v>
      </c>
      <c r="C158" s="51" t="s">
        <v>2070</v>
      </c>
      <c r="D158" s="52" t="s">
        <v>5588</v>
      </c>
    </row>
    <row r="159" spans="1:4" s="1" customFormat="1" thickBot="1" x14ac:dyDescent="0.3">
      <c r="A159" s="51" t="s">
        <v>2071</v>
      </c>
      <c r="B159" s="51" t="s">
        <v>165</v>
      </c>
      <c r="C159" s="51" t="s">
        <v>2072</v>
      </c>
      <c r="D159" s="52" t="s">
        <v>5617</v>
      </c>
    </row>
    <row r="160" spans="1:4" s="1" customFormat="1" thickBot="1" x14ac:dyDescent="0.3">
      <c r="A160" s="51" t="s">
        <v>2073</v>
      </c>
      <c r="B160" s="51" t="s">
        <v>166</v>
      </c>
      <c r="C160" s="51" t="s">
        <v>2074</v>
      </c>
      <c r="D160" s="52" t="s">
        <v>5617</v>
      </c>
    </row>
    <row r="161" spans="1:4" s="1" customFormat="1" ht="30.75" thickBot="1" x14ac:dyDescent="0.3">
      <c r="A161" s="51" t="s">
        <v>2075</v>
      </c>
      <c r="B161" s="51" t="s">
        <v>167</v>
      </c>
      <c r="C161" s="51" t="s">
        <v>2076</v>
      </c>
      <c r="D161" s="52" t="s">
        <v>5613</v>
      </c>
    </row>
    <row r="162" spans="1:4" s="1" customFormat="1" thickBot="1" x14ac:dyDescent="0.3">
      <c r="A162" s="51" t="s">
        <v>2077</v>
      </c>
      <c r="B162" s="51" t="s">
        <v>168</v>
      </c>
      <c r="C162" s="51" t="s">
        <v>2078</v>
      </c>
      <c r="D162" s="52" t="s">
        <v>5618</v>
      </c>
    </row>
    <row r="163" spans="1:4" s="1" customFormat="1" thickBot="1" x14ac:dyDescent="0.3">
      <c r="A163" s="51" t="s">
        <v>2079</v>
      </c>
      <c r="B163" s="51" t="s">
        <v>169</v>
      </c>
      <c r="C163" s="51" t="s">
        <v>2080</v>
      </c>
      <c r="D163" s="52" t="s">
        <v>5619</v>
      </c>
    </row>
    <row r="164" spans="1:4" s="1" customFormat="1" thickBot="1" x14ac:dyDescent="0.3">
      <c r="A164" s="51" t="s">
        <v>2081</v>
      </c>
      <c r="B164" s="51" t="s">
        <v>170</v>
      </c>
      <c r="C164" s="51" t="s">
        <v>2082</v>
      </c>
      <c r="D164" s="52" t="s">
        <v>5619</v>
      </c>
    </row>
    <row r="165" spans="1:4" s="1" customFormat="1" thickBot="1" x14ac:dyDescent="0.3">
      <c r="A165" s="51" t="s">
        <v>2083</v>
      </c>
      <c r="B165" s="51" t="s">
        <v>171</v>
      </c>
      <c r="C165" s="51" t="s">
        <v>2084</v>
      </c>
      <c r="D165" s="52" t="s">
        <v>5620</v>
      </c>
    </row>
    <row r="166" spans="1:4" s="1" customFormat="1" thickBot="1" x14ac:dyDescent="0.3">
      <c r="A166" s="51" t="s">
        <v>2085</v>
      </c>
      <c r="B166" s="51" t="s">
        <v>172</v>
      </c>
      <c r="C166" s="51" t="s">
        <v>2086</v>
      </c>
      <c r="D166" s="52" t="s">
        <v>5618</v>
      </c>
    </row>
    <row r="167" spans="1:4" s="1" customFormat="1" thickBot="1" x14ac:dyDescent="0.3">
      <c r="A167" s="51" t="s">
        <v>2087</v>
      </c>
      <c r="B167" s="51" t="s">
        <v>173</v>
      </c>
      <c r="C167" s="51" t="s">
        <v>2088</v>
      </c>
      <c r="D167" s="52" t="s">
        <v>5621</v>
      </c>
    </row>
    <row r="168" spans="1:4" s="1" customFormat="1" thickBot="1" x14ac:dyDescent="0.3">
      <c r="A168" s="51" t="s">
        <v>2089</v>
      </c>
      <c r="B168" s="51" t="s">
        <v>174</v>
      </c>
      <c r="C168" s="51" t="s">
        <v>2090</v>
      </c>
      <c r="D168" s="52" t="s">
        <v>5549</v>
      </c>
    </row>
    <row r="169" spans="1:4" s="1" customFormat="1" thickBot="1" x14ac:dyDescent="0.3">
      <c r="A169" s="51" t="s">
        <v>2091</v>
      </c>
      <c r="B169" s="51" t="s">
        <v>175</v>
      </c>
      <c r="C169" s="51" t="s">
        <v>2092</v>
      </c>
      <c r="D169" s="52" t="s">
        <v>5622</v>
      </c>
    </row>
    <row r="170" spans="1:4" s="1" customFormat="1" thickBot="1" x14ac:dyDescent="0.3">
      <c r="A170" s="51" t="s">
        <v>2093</v>
      </c>
      <c r="B170" s="51" t="s">
        <v>176</v>
      </c>
      <c r="C170" s="51" t="s">
        <v>2094</v>
      </c>
      <c r="D170" s="52" t="s">
        <v>5549</v>
      </c>
    </row>
    <row r="171" spans="1:4" s="1" customFormat="1" thickBot="1" x14ac:dyDescent="0.3">
      <c r="A171" s="51" t="s">
        <v>2095</v>
      </c>
      <c r="B171" s="51" t="s">
        <v>177</v>
      </c>
      <c r="C171" s="51" t="s">
        <v>2096</v>
      </c>
      <c r="D171" s="52" t="s">
        <v>5622</v>
      </c>
    </row>
    <row r="172" spans="1:4" s="1" customFormat="1" thickBot="1" x14ac:dyDescent="0.3">
      <c r="A172" s="51" t="s">
        <v>2097</v>
      </c>
      <c r="B172" s="51" t="s">
        <v>178</v>
      </c>
      <c r="C172" s="51" t="s">
        <v>2098</v>
      </c>
      <c r="D172" s="52" t="s">
        <v>5623</v>
      </c>
    </row>
    <row r="173" spans="1:4" s="1" customFormat="1" thickBot="1" x14ac:dyDescent="0.3">
      <c r="A173" s="51" t="s">
        <v>2099</v>
      </c>
      <c r="B173" s="51" t="s">
        <v>179</v>
      </c>
      <c r="C173" s="51" t="s">
        <v>2100</v>
      </c>
      <c r="D173" s="52" t="s">
        <v>5624</v>
      </c>
    </row>
    <row r="174" spans="1:4" s="1" customFormat="1" ht="30.75" thickBot="1" x14ac:dyDescent="0.3">
      <c r="A174" s="51" t="s">
        <v>2101</v>
      </c>
      <c r="B174" s="51" t="s">
        <v>180</v>
      </c>
      <c r="C174" s="51" t="s">
        <v>2102</v>
      </c>
      <c r="D174" s="52" t="s">
        <v>5625</v>
      </c>
    </row>
    <row r="175" spans="1:4" s="1" customFormat="1" thickBot="1" x14ac:dyDescent="0.3">
      <c r="A175" s="51" t="s">
        <v>2103</v>
      </c>
      <c r="B175" s="51" t="s">
        <v>181</v>
      </c>
      <c r="C175" s="51" t="s">
        <v>2104</v>
      </c>
      <c r="D175" s="52" t="s">
        <v>5599</v>
      </c>
    </row>
    <row r="176" spans="1:4" s="1" customFormat="1" thickBot="1" x14ac:dyDescent="0.3">
      <c r="A176" s="51" t="s">
        <v>2105</v>
      </c>
      <c r="B176" s="51" t="s">
        <v>182</v>
      </c>
      <c r="C176" s="51" t="s">
        <v>2106</v>
      </c>
      <c r="D176" s="52" t="s">
        <v>5626</v>
      </c>
    </row>
    <row r="177" spans="1:4" s="1" customFormat="1" thickBot="1" x14ac:dyDescent="0.3">
      <c r="A177" s="51" t="s">
        <v>2107</v>
      </c>
      <c r="B177" s="51" t="s">
        <v>183</v>
      </c>
      <c r="C177" s="51" t="s">
        <v>2108</v>
      </c>
      <c r="D177" s="52" t="s">
        <v>5627</v>
      </c>
    </row>
    <row r="178" spans="1:4" s="1" customFormat="1" thickBot="1" x14ac:dyDescent="0.3">
      <c r="A178" s="51" t="s">
        <v>2109</v>
      </c>
      <c r="B178" s="51" t="s">
        <v>184</v>
      </c>
      <c r="C178" s="51" t="s">
        <v>2110</v>
      </c>
      <c r="D178" s="52" t="s">
        <v>5628</v>
      </c>
    </row>
    <row r="179" spans="1:4" s="1" customFormat="1" thickBot="1" x14ac:dyDescent="0.3">
      <c r="A179" s="51" t="s">
        <v>2111</v>
      </c>
      <c r="B179" s="51" t="s">
        <v>185</v>
      </c>
      <c r="C179" s="51" t="s">
        <v>2112</v>
      </c>
      <c r="D179" s="52" t="s">
        <v>5628</v>
      </c>
    </row>
    <row r="180" spans="1:4" s="1" customFormat="1" thickBot="1" x14ac:dyDescent="0.3">
      <c r="A180" s="51" t="s">
        <v>2113</v>
      </c>
      <c r="B180" s="51" t="s">
        <v>186</v>
      </c>
      <c r="C180" s="51" t="s">
        <v>2114</v>
      </c>
      <c r="D180" s="52" t="s">
        <v>5628</v>
      </c>
    </row>
    <row r="181" spans="1:4" s="1" customFormat="1" thickBot="1" x14ac:dyDescent="0.3">
      <c r="A181" s="51" t="s">
        <v>2115</v>
      </c>
      <c r="B181" s="51" t="s">
        <v>187</v>
      </c>
      <c r="C181" s="51" t="s">
        <v>2116</v>
      </c>
      <c r="D181" s="52" t="s">
        <v>5629</v>
      </c>
    </row>
    <row r="182" spans="1:4" s="1" customFormat="1" thickBot="1" x14ac:dyDescent="0.3">
      <c r="A182" s="51" t="s">
        <v>2117</v>
      </c>
      <c r="B182" s="51" t="s">
        <v>188</v>
      </c>
      <c r="C182" s="51" t="s">
        <v>2118</v>
      </c>
      <c r="D182" s="52" t="s">
        <v>5630</v>
      </c>
    </row>
    <row r="183" spans="1:4" s="1" customFormat="1" ht="30.75" thickBot="1" x14ac:dyDescent="0.3">
      <c r="A183" s="51" t="s">
        <v>2119</v>
      </c>
      <c r="B183" s="51" t="s">
        <v>189</v>
      </c>
      <c r="C183" s="51" t="s">
        <v>2120</v>
      </c>
      <c r="D183" s="52" t="s">
        <v>5630</v>
      </c>
    </row>
    <row r="184" spans="1:4" s="1" customFormat="1" ht="30.75" thickBot="1" x14ac:dyDescent="0.3">
      <c r="A184" s="51" t="s">
        <v>2121</v>
      </c>
      <c r="B184" s="51" t="s">
        <v>190</v>
      </c>
      <c r="C184" s="51" t="s">
        <v>2122</v>
      </c>
      <c r="D184" s="52" t="s">
        <v>5631</v>
      </c>
    </row>
    <row r="185" spans="1:4" s="1" customFormat="1" ht="30.75" thickBot="1" x14ac:dyDescent="0.3">
      <c r="A185" s="51" t="s">
        <v>2123</v>
      </c>
      <c r="B185" s="51" t="s">
        <v>191</v>
      </c>
      <c r="C185" s="51" t="s">
        <v>2124</v>
      </c>
      <c r="D185" s="52" t="s">
        <v>5631</v>
      </c>
    </row>
    <row r="186" spans="1:4" s="1" customFormat="1" thickBot="1" x14ac:dyDescent="0.3">
      <c r="A186" s="51" t="s">
        <v>2125</v>
      </c>
      <c r="B186" s="51" t="s">
        <v>192</v>
      </c>
      <c r="C186" s="51" t="s">
        <v>2126</v>
      </c>
      <c r="D186" s="52" t="s">
        <v>5632</v>
      </c>
    </row>
    <row r="187" spans="1:4" s="1" customFormat="1" ht="30.75" thickBot="1" x14ac:dyDescent="0.3">
      <c r="A187" s="51" t="s">
        <v>2127</v>
      </c>
      <c r="B187" s="51" t="s">
        <v>193</v>
      </c>
      <c r="C187" s="51" t="s">
        <v>2128</v>
      </c>
      <c r="D187" s="52" t="s">
        <v>5632</v>
      </c>
    </row>
    <row r="188" spans="1:4" s="1" customFormat="1" thickBot="1" x14ac:dyDescent="0.3">
      <c r="A188" s="51" t="s">
        <v>2129</v>
      </c>
      <c r="B188" s="51" t="s">
        <v>194</v>
      </c>
      <c r="C188" s="51" t="s">
        <v>2130</v>
      </c>
      <c r="D188" s="52" t="s">
        <v>5633</v>
      </c>
    </row>
    <row r="189" spans="1:4" s="1" customFormat="1" ht="30.75" thickBot="1" x14ac:dyDescent="0.3">
      <c r="A189" s="51" t="s">
        <v>2131</v>
      </c>
      <c r="B189" s="51" t="s">
        <v>195</v>
      </c>
      <c r="C189" s="51" t="s">
        <v>2132</v>
      </c>
      <c r="D189" s="52" t="s">
        <v>5633</v>
      </c>
    </row>
    <row r="190" spans="1:4" s="1" customFormat="1" thickBot="1" x14ac:dyDescent="0.3">
      <c r="A190" s="51" t="s">
        <v>2133</v>
      </c>
      <c r="B190" s="51" t="s">
        <v>196</v>
      </c>
      <c r="C190" s="51" t="s">
        <v>2134</v>
      </c>
      <c r="D190" s="52" t="s">
        <v>5589</v>
      </c>
    </row>
    <row r="191" spans="1:4" s="1" customFormat="1" thickBot="1" x14ac:dyDescent="0.3">
      <c r="A191" s="51" t="s">
        <v>2135</v>
      </c>
      <c r="B191" s="51" t="s">
        <v>197</v>
      </c>
      <c r="C191" s="51" t="s">
        <v>2136</v>
      </c>
      <c r="D191" s="52" t="s">
        <v>5634</v>
      </c>
    </row>
    <row r="192" spans="1:4" s="1" customFormat="1" thickBot="1" x14ac:dyDescent="0.3">
      <c r="A192" s="51" t="s">
        <v>2137</v>
      </c>
      <c r="B192" s="51" t="s">
        <v>198</v>
      </c>
      <c r="C192" s="51" t="s">
        <v>2138</v>
      </c>
      <c r="D192" s="52" t="s">
        <v>5634</v>
      </c>
    </row>
    <row r="193" spans="1:4" s="1" customFormat="1" thickBot="1" x14ac:dyDescent="0.3">
      <c r="A193" s="51" t="s">
        <v>2139</v>
      </c>
      <c r="B193" s="51" t="s">
        <v>199</v>
      </c>
      <c r="C193" s="51" t="s">
        <v>2140</v>
      </c>
      <c r="D193" s="52" t="s">
        <v>5635</v>
      </c>
    </row>
    <row r="194" spans="1:4" s="1" customFormat="1" thickBot="1" x14ac:dyDescent="0.3">
      <c r="A194" s="51" t="s">
        <v>2141</v>
      </c>
      <c r="B194" s="51" t="s">
        <v>200</v>
      </c>
      <c r="C194" s="51" t="s">
        <v>2142</v>
      </c>
      <c r="D194" s="52" t="s">
        <v>5636</v>
      </c>
    </row>
    <row r="195" spans="1:4" s="1" customFormat="1" ht="30.75" thickBot="1" x14ac:dyDescent="0.3">
      <c r="A195" s="51" t="s">
        <v>2143</v>
      </c>
      <c r="B195" s="51" t="s">
        <v>201</v>
      </c>
      <c r="C195" s="51" t="s">
        <v>2144</v>
      </c>
      <c r="D195" s="52" t="s">
        <v>5637</v>
      </c>
    </row>
    <row r="196" spans="1:4" s="1" customFormat="1" ht="30.75" thickBot="1" x14ac:dyDescent="0.3">
      <c r="A196" s="51" t="s">
        <v>2145</v>
      </c>
      <c r="B196" s="51" t="s">
        <v>202</v>
      </c>
      <c r="C196" s="51" t="s">
        <v>2146</v>
      </c>
      <c r="D196" s="52" t="s">
        <v>5637</v>
      </c>
    </row>
    <row r="197" spans="1:4" s="1" customFormat="1" thickBot="1" x14ac:dyDescent="0.3">
      <c r="A197" s="51" t="s">
        <v>2147</v>
      </c>
      <c r="B197" s="51" t="s">
        <v>203</v>
      </c>
      <c r="C197" s="51" t="s">
        <v>2148</v>
      </c>
      <c r="D197" s="52" t="s">
        <v>5638</v>
      </c>
    </row>
    <row r="198" spans="1:4" s="1" customFormat="1" thickBot="1" x14ac:dyDescent="0.3">
      <c r="A198" s="51" t="s">
        <v>2149</v>
      </c>
      <c r="B198" s="51" t="s">
        <v>204</v>
      </c>
      <c r="C198" s="51" t="s">
        <v>2150</v>
      </c>
      <c r="D198" s="52" t="s">
        <v>5638</v>
      </c>
    </row>
    <row r="199" spans="1:4" s="1" customFormat="1" thickBot="1" x14ac:dyDescent="0.3">
      <c r="A199" s="51" t="s">
        <v>2151</v>
      </c>
      <c r="B199" s="51" t="s">
        <v>205</v>
      </c>
      <c r="C199" s="51" t="s">
        <v>2152</v>
      </c>
      <c r="D199" s="52" t="s">
        <v>5639</v>
      </c>
    </row>
    <row r="200" spans="1:4" s="1" customFormat="1" thickBot="1" x14ac:dyDescent="0.3">
      <c r="A200" s="51" t="s">
        <v>2153</v>
      </c>
      <c r="B200" s="51" t="s">
        <v>206</v>
      </c>
      <c r="C200" s="51" t="s">
        <v>2154</v>
      </c>
      <c r="D200" s="52" t="s">
        <v>5639</v>
      </c>
    </row>
    <row r="201" spans="1:4" s="1" customFormat="1" ht="30.75" thickBot="1" x14ac:dyDescent="0.3">
      <c r="A201" s="51" t="s">
        <v>2155</v>
      </c>
      <c r="B201" s="51" t="s">
        <v>207</v>
      </c>
      <c r="C201" s="51" t="s">
        <v>2156</v>
      </c>
      <c r="D201" s="52" t="s">
        <v>5640</v>
      </c>
    </row>
    <row r="202" spans="1:4" s="1" customFormat="1" thickBot="1" x14ac:dyDescent="0.3">
      <c r="A202" s="51" t="s">
        <v>2157</v>
      </c>
      <c r="B202" s="51" t="s">
        <v>208</v>
      </c>
      <c r="C202" s="51" t="s">
        <v>2158</v>
      </c>
      <c r="D202" s="52" t="s">
        <v>5641</v>
      </c>
    </row>
    <row r="203" spans="1:4" s="1" customFormat="1" ht="30.75" thickBot="1" x14ac:dyDescent="0.3">
      <c r="A203" s="51" t="s">
        <v>2159</v>
      </c>
      <c r="B203" s="51" t="s">
        <v>209</v>
      </c>
      <c r="C203" s="51" t="s">
        <v>2160</v>
      </c>
      <c r="D203" s="52" t="s">
        <v>5640</v>
      </c>
    </row>
    <row r="204" spans="1:4" s="1" customFormat="1" thickBot="1" x14ac:dyDescent="0.3">
      <c r="A204" s="51" t="s">
        <v>2161</v>
      </c>
      <c r="B204" s="51" t="s">
        <v>210</v>
      </c>
      <c r="C204" s="51" t="s">
        <v>2162</v>
      </c>
      <c r="D204" s="52" t="s">
        <v>5642</v>
      </c>
    </row>
    <row r="205" spans="1:4" s="1" customFormat="1" thickBot="1" x14ac:dyDescent="0.3">
      <c r="A205" s="51" t="s">
        <v>2163</v>
      </c>
      <c r="B205" s="51" t="s">
        <v>211</v>
      </c>
      <c r="C205" s="51" t="s">
        <v>2164</v>
      </c>
      <c r="D205" s="52" t="s">
        <v>5643</v>
      </c>
    </row>
    <row r="206" spans="1:4" s="1" customFormat="1" ht="30.75" thickBot="1" x14ac:dyDescent="0.3">
      <c r="A206" s="51" t="s">
        <v>2165</v>
      </c>
      <c r="B206" s="51" t="s">
        <v>212</v>
      </c>
      <c r="C206" s="51" t="s">
        <v>2166</v>
      </c>
      <c r="D206" s="52" t="s">
        <v>5644</v>
      </c>
    </row>
    <row r="207" spans="1:4" s="1" customFormat="1" thickBot="1" x14ac:dyDescent="0.3">
      <c r="A207" s="51" t="s">
        <v>2167</v>
      </c>
      <c r="B207" s="51" t="s">
        <v>213</v>
      </c>
      <c r="C207" s="51" t="s">
        <v>2168</v>
      </c>
      <c r="D207" s="52" t="s">
        <v>5645</v>
      </c>
    </row>
    <row r="208" spans="1:4" s="1" customFormat="1" thickBot="1" x14ac:dyDescent="0.3">
      <c r="A208" s="51" t="s">
        <v>2169</v>
      </c>
      <c r="B208" s="51" t="s">
        <v>214</v>
      </c>
      <c r="C208" s="51" t="s">
        <v>2170</v>
      </c>
      <c r="D208" s="52" t="s">
        <v>5646</v>
      </c>
    </row>
    <row r="209" spans="1:4" s="1" customFormat="1" thickBot="1" x14ac:dyDescent="0.3">
      <c r="A209" s="51" t="s">
        <v>2171</v>
      </c>
      <c r="B209" s="51" t="s">
        <v>215</v>
      </c>
      <c r="C209" s="51" t="s">
        <v>2172</v>
      </c>
      <c r="D209" s="52" t="s">
        <v>5646</v>
      </c>
    </row>
    <row r="210" spans="1:4" s="1" customFormat="1" ht="30.75" thickBot="1" x14ac:dyDescent="0.3">
      <c r="A210" s="51" t="s">
        <v>2173</v>
      </c>
      <c r="B210" s="51" t="s">
        <v>216</v>
      </c>
      <c r="C210" s="51" t="s">
        <v>2174</v>
      </c>
      <c r="D210" s="52" t="s">
        <v>5647</v>
      </c>
    </row>
    <row r="211" spans="1:4" s="1" customFormat="1" thickBot="1" x14ac:dyDescent="0.3">
      <c r="A211" s="51" t="s">
        <v>2175</v>
      </c>
      <c r="B211" s="51" t="s">
        <v>217</v>
      </c>
      <c r="C211" s="51" t="s">
        <v>2176</v>
      </c>
      <c r="D211" s="52" t="s">
        <v>5645</v>
      </c>
    </row>
    <row r="212" spans="1:4" s="1" customFormat="1" thickBot="1" x14ac:dyDescent="0.3">
      <c r="A212" s="51" t="s">
        <v>2177</v>
      </c>
      <c r="B212" s="51" t="s">
        <v>218</v>
      </c>
      <c r="C212" s="51" t="s">
        <v>2178</v>
      </c>
      <c r="D212" s="52" t="s">
        <v>5647</v>
      </c>
    </row>
    <row r="213" spans="1:4" s="1" customFormat="1" thickBot="1" x14ac:dyDescent="0.3">
      <c r="A213" s="51" t="s">
        <v>2179</v>
      </c>
      <c r="B213" s="51" t="s">
        <v>219</v>
      </c>
      <c r="C213" s="51" t="s">
        <v>2180</v>
      </c>
      <c r="D213" s="52" t="s">
        <v>5648</v>
      </c>
    </row>
    <row r="214" spans="1:4" s="1" customFormat="1" thickBot="1" x14ac:dyDescent="0.3">
      <c r="A214" s="51" t="s">
        <v>2181</v>
      </c>
      <c r="B214" s="51" t="s">
        <v>220</v>
      </c>
      <c r="C214" s="51" t="s">
        <v>2182</v>
      </c>
      <c r="D214" s="52" t="s">
        <v>5649</v>
      </c>
    </row>
    <row r="215" spans="1:4" s="1" customFormat="1" thickBot="1" x14ac:dyDescent="0.3">
      <c r="A215" s="51" t="s">
        <v>2183</v>
      </c>
      <c r="B215" s="51" t="s">
        <v>221</v>
      </c>
      <c r="C215" s="51" t="s">
        <v>2184</v>
      </c>
      <c r="D215" s="52" t="s">
        <v>5650</v>
      </c>
    </row>
    <row r="216" spans="1:4" s="1" customFormat="1" thickBot="1" x14ac:dyDescent="0.3">
      <c r="A216" s="51" t="s">
        <v>2185</v>
      </c>
      <c r="B216" s="51" t="s">
        <v>222</v>
      </c>
      <c r="C216" s="51" t="s">
        <v>2186</v>
      </c>
      <c r="D216" s="52" t="s">
        <v>5520</v>
      </c>
    </row>
    <row r="217" spans="1:4" s="1" customFormat="1" thickBot="1" x14ac:dyDescent="0.3">
      <c r="A217" s="51" t="s">
        <v>2187</v>
      </c>
      <c r="B217" s="51" t="s">
        <v>223</v>
      </c>
      <c r="C217" s="51" t="s">
        <v>2188</v>
      </c>
      <c r="D217" s="52" t="s">
        <v>5651</v>
      </c>
    </row>
    <row r="218" spans="1:4" s="1" customFormat="1" thickBot="1" x14ac:dyDescent="0.3">
      <c r="A218" s="51" t="s">
        <v>2189</v>
      </c>
      <c r="B218" s="51" t="s">
        <v>224</v>
      </c>
      <c r="C218" s="51" t="s">
        <v>2190</v>
      </c>
      <c r="D218" s="52" t="s">
        <v>5652</v>
      </c>
    </row>
    <row r="219" spans="1:4" s="1" customFormat="1" ht="30.75" thickBot="1" x14ac:dyDescent="0.3">
      <c r="A219" s="51" t="s">
        <v>2191</v>
      </c>
      <c r="B219" s="51" t="s">
        <v>225</v>
      </c>
      <c r="C219" s="51" t="s">
        <v>2192</v>
      </c>
      <c r="D219" s="52" t="s">
        <v>5598</v>
      </c>
    </row>
    <row r="220" spans="1:4" s="1" customFormat="1" ht="30.75" thickBot="1" x14ac:dyDescent="0.3">
      <c r="A220" s="51" t="s">
        <v>2193</v>
      </c>
      <c r="B220" s="51" t="s">
        <v>226</v>
      </c>
      <c r="C220" s="51" t="s">
        <v>2194</v>
      </c>
      <c r="D220" s="52" t="s">
        <v>5599</v>
      </c>
    </row>
    <row r="221" spans="1:4" s="1" customFormat="1" ht="30.75" thickBot="1" x14ac:dyDescent="0.3">
      <c r="A221" s="51" t="s">
        <v>2195</v>
      </c>
      <c r="B221" s="51" t="s">
        <v>227</v>
      </c>
      <c r="C221" s="51" t="s">
        <v>2196</v>
      </c>
      <c r="D221" s="52" t="s">
        <v>5599</v>
      </c>
    </row>
    <row r="222" spans="1:4" s="1" customFormat="1" thickBot="1" x14ac:dyDescent="0.3">
      <c r="A222" s="51" t="s">
        <v>2197</v>
      </c>
      <c r="B222" s="51" t="s">
        <v>228</v>
      </c>
      <c r="C222" s="51" t="s">
        <v>2198</v>
      </c>
      <c r="D222" s="52" t="s">
        <v>5653</v>
      </c>
    </row>
    <row r="223" spans="1:4" s="1" customFormat="1" thickBot="1" x14ac:dyDescent="0.3">
      <c r="A223" s="51" t="s">
        <v>2199</v>
      </c>
      <c r="B223" s="51" t="s">
        <v>229</v>
      </c>
      <c r="C223" s="51" t="s">
        <v>2200</v>
      </c>
      <c r="D223" s="52" t="s">
        <v>5654</v>
      </c>
    </row>
    <row r="224" spans="1:4" s="1" customFormat="1" thickBot="1" x14ac:dyDescent="0.3">
      <c r="A224" s="51" t="s">
        <v>2201</v>
      </c>
      <c r="B224" s="51" t="s">
        <v>230</v>
      </c>
      <c r="C224" s="51" t="s">
        <v>2202</v>
      </c>
      <c r="D224" s="52" t="s">
        <v>5655</v>
      </c>
    </row>
    <row r="225" spans="1:4" s="1" customFormat="1" thickBot="1" x14ac:dyDescent="0.3">
      <c r="A225" s="51" t="s">
        <v>2203</v>
      </c>
      <c r="B225" s="51" t="s">
        <v>231</v>
      </c>
      <c r="C225" s="51" t="s">
        <v>2204</v>
      </c>
      <c r="D225" s="52" t="s">
        <v>5656</v>
      </c>
    </row>
    <row r="226" spans="1:4" s="1" customFormat="1" thickBot="1" x14ac:dyDescent="0.3">
      <c r="A226" s="51" t="s">
        <v>2205</v>
      </c>
      <c r="B226" s="51" t="s">
        <v>232</v>
      </c>
      <c r="C226" s="51" t="s">
        <v>2206</v>
      </c>
      <c r="D226" s="52" t="s">
        <v>5657</v>
      </c>
    </row>
    <row r="227" spans="1:4" s="1" customFormat="1" thickBot="1" x14ac:dyDescent="0.3">
      <c r="A227" s="51" t="s">
        <v>2207</v>
      </c>
      <c r="B227" s="51" t="s">
        <v>233</v>
      </c>
      <c r="C227" s="51" t="s">
        <v>2208</v>
      </c>
      <c r="D227" s="52" t="s">
        <v>5658</v>
      </c>
    </row>
    <row r="228" spans="1:4" s="1" customFormat="1" thickBot="1" x14ac:dyDescent="0.3">
      <c r="A228" s="51" t="s">
        <v>2209</v>
      </c>
      <c r="B228" s="51" t="s">
        <v>234</v>
      </c>
      <c r="C228" s="51" t="s">
        <v>2210</v>
      </c>
      <c r="D228" s="52" t="s">
        <v>5659</v>
      </c>
    </row>
    <row r="229" spans="1:4" s="1" customFormat="1" thickBot="1" x14ac:dyDescent="0.3">
      <c r="A229" s="51" t="s">
        <v>2211</v>
      </c>
      <c r="B229" s="51" t="s">
        <v>235</v>
      </c>
      <c r="C229" s="51" t="s">
        <v>2212</v>
      </c>
      <c r="D229" s="52" t="s">
        <v>5660</v>
      </c>
    </row>
    <row r="230" spans="1:4" s="1" customFormat="1" thickBot="1" x14ac:dyDescent="0.3">
      <c r="A230" s="51" t="s">
        <v>2213</v>
      </c>
      <c r="B230" s="51" t="s">
        <v>236</v>
      </c>
      <c r="C230" s="51" t="s">
        <v>2214</v>
      </c>
      <c r="D230" s="52" t="s">
        <v>5661</v>
      </c>
    </row>
    <row r="231" spans="1:4" s="1" customFormat="1" thickBot="1" x14ac:dyDescent="0.3">
      <c r="A231" s="51" t="s">
        <v>2215</v>
      </c>
      <c r="B231" s="51" t="s">
        <v>237</v>
      </c>
      <c r="C231" s="51" t="s">
        <v>2216</v>
      </c>
      <c r="D231" s="52" t="s">
        <v>5662</v>
      </c>
    </row>
    <row r="232" spans="1:4" s="1" customFormat="1" thickBot="1" x14ac:dyDescent="0.3">
      <c r="A232" s="51" t="s">
        <v>2217</v>
      </c>
      <c r="B232" s="51" t="s">
        <v>238</v>
      </c>
      <c r="C232" s="51" t="s">
        <v>2218</v>
      </c>
      <c r="D232" s="52" t="s">
        <v>5663</v>
      </c>
    </row>
    <row r="233" spans="1:4" s="1" customFormat="1" thickBot="1" x14ac:dyDescent="0.3">
      <c r="A233" s="51" t="s">
        <v>2219</v>
      </c>
      <c r="B233" s="51" t="s">
        <v>239</v>
      </c>
      <c r="C233" s="51" t="s">
        <v>2220</v>
      </c>
      <c r="D233" s="52" t="s">
        <v>5664</v>
      </c>
    </row>
    <row r="234" spans="1:4" s="1" customFormat="1" thickBot="1" x14ac:dyDescent="0.3">
      <c r="A234" s="51" t="s">
        <v>2221</v>
      </c>
      <c r="B234" s="51" t="s">
        <v>240</v>
      </c>
      <c r="C234" s="51" t="s">
        <v>2222</v>
      </c>
      <c r="D234" s="52" t="s">
        <v>5665</v>
      </c>
    </row>
    <row r="235" spans="1:4" s="1" customFormat="1" thickBot="1" x14ac:dyDescent="0.3">
      <c r="A235" s="51" t="s">
        <v>2223</v>
      </c>
      <c r="B235" s="51" t="s">
        <v>241</v>
      </c>
      <c r="C235" s="51" t="s">
        <v>2224</v>
      </c>
      <c r="D235" s="52" t="s">
        <v>5666</v>
      </c>
    </row>
    <row r="236" spans="1:4" s="1" customFormat="1" thickBot="1" x14ac:dyDescent="0.3">
      <c r="A236" s="51" t="s">
        <v>2225</v>
      </c>
      <c r="B236" s="51" t="s">
        <v>242</v>
      </c>
      <c r="C236" s="51" t="s">
        <v>2226</v>
      </c>
      <c r="D236" s="52" t="s">
        <v>5667</v>
      </c>
    </row>
    <row r="237" spans="1:4" s="1" customFormat="1" thickBot="1" x14ac:dyDescent="0.3">
      <c r="A237" s="51" t="s">
        <v>2227</v>
      </c>
      <c r="B237" s="51" t="s">
        <v>243</v>
      </c>
      <c r="C237" s="51" t="s">
        <v>2228</v>
      </c>
      <c r="D237" s="52" t="s">
        <v>5668</v>
      </c>
    </row>
    <row r="238" spans="1:4" s="1" customFormat="1" thickBot="1" x14ac:dyDescent="0.3">
      <c r="A238" s="51" t="s">
        <v>2229</v>
      </c>
      <c r="B238" s="51" t="s">
        <v>244</v>
      </c>
      <c r="C238" s="51" t="s">
        <v>2230</v>
      </c>
      <c r="D238" s="52" t="s">
        <v>5669</v>
      </c>
    </row>
    <row r="239" spans="1:4" s="1" customFormat="1" thickBot="1" x14ac:dyDescent="0.3">
      <c r="A239" s="51" t="s">
        <v>2231</v>
      </c>
      <c r="B239" s="51" t="s">
        <v>245</v>
      </c>
      <c r="C239" s="51" t="s">
        <v>2232</v>
      </c>
      <c r="D239" s="52" t="s">
        <v>5670</v>
      </c>
    </row>
    <row r="240" spans="1:4" s="1" customFormat="1" thickBot="1" x14ac:dyDescent="0.3">
      <c r="A240" s="51" t="s">
        <v>2233</v>
      </c>
      <c r="B240" s="51" t="s">
        <v>246</v>
      </c>
      <c r="C240" s="51" t="s">
        <v>2234</v>
      </c>
      <c r="D240" s="52" t="s">
        <v>5671</v>
      </c>
    </row>
    <row r="241" spans="1:4" s="1" customFormat="1" thickBot="1" x14ac:dyDescent="0.3">
      <c r="A241" s="51" t="s">
        <v>2235</v>
      </c>
      <c r="B241" s="51" t="s">
        <v>247</v>
      </c>
      <c r="C241" s="51" t="s">
        <v>2236</v>
      </c>
      <c r="D241" s="52" t="s">
        <v>5672</v>
      </c>
    </row>
    <row r="242" spans="1:4" s="1" customFormat="1" thickBot="1" x14ac:dyDescent="0.3">
      <c r="A242" s="51" t="s">
        <v>2237</v>
      </c>
      <c r="B242" s="51" t="s">
        <v>248</v>
      </c>
      <c r="C242" s="51" t="s">
        <v>2238</v>
      </c>
      <c r="D242" s="52" t="s">
        <v>5673</v>
      </c>
    </row>
    <row r="243" spans="1:4" s="1" customFormat="1" thickBot="1" x14ac:dyDescent="0.3">
      <c r="A243" s="51" t="s">
        <v>2239</v>
      </c>
      <c r="B243" s="51" t="s">
        <v>249</v>
      </c>
      <c r="C243" s="51" t="s">
        <v>2240</v>
      </c>
      <c r="D243" s="52" t="s">
        <v>5674</v>
      </c>
    </row>
    <row r="244" spans="1:4" s="1" customFormat="1" thickBot="1" x14ac:dyDescent="0.3">
      <c r="A244" s="51" t="s">
        <v>2241</v>
      </c>
      <c r="B244" s="51" t="s">
        <v>250</v>
      </c>
      <c r="C244" s="51" t="s">
        <v>2242</v>
      </c>
      <c r="D244" s="52" t="s">
        <v>5675</v>
      </c>
    </row>
    <row r="245" spans="1:4" s="1" customFormat="1" ht="30.75" thickBot="1" x14ac:dyDescent="0.3">
      <c r="A245" s="51" t="s">
        <v>2243</v>
      </c>
      <c r="B245" s="51" t="s">
        <v>251</v>
      </c>
      <c r="C245" s="51" t="s">
        <v>2244</v>
      </c>
      <c r="D245" s="52" t="s">
        <v>5675</v>
      </c>
    </row>
    <row r="246" spans="1:4" s="1" customFormat="1" thickBot="1" x14ac:dyDescent="0.3">
      <c r="A246" s="51" t="s">
        <v>2245</v>
      </c>
      <c r="B246" s="51" t="s">
        <v>252</v>
      </c>
      <c r="C246" s="51" t="s">
        <v>2246</v>
      </c>
      <c r="D246" s="52" t="s">
        <v>5675</v>
      </c>
    </row>
    <row r="247" spans="1:4" s="1" customFormat="1" thickBot="1" x14ac:dyDescent="0.3">
      <c r="A247" s="51" t="s">
        <v>2247</v>
      </c>
      <c r="B247" s="51" t="s">
        <v>253</v>
      </c>
      <c r="C247" s="51" t="s">
        <v>2248</v>
      </c>
      <c r="D247" s="52" t="s">
        <v>5675</v>
      </c>
    </row>
    <row r="248" spans="1:4" s="1" customFormat="1" thickBot="1" x14ac:dyDescent="0.3">
      <c r="A248" s="51" t="s">
        <v>2249</v>
      </c>
      <c r="B248" s="51" t="s">
        <v>254</v>
      </c>
      <c r="C248" s="51" t="s">
        <v>2250</v>
      </c>
      <c r="D248" s="52" t="s">
        <v>5675</v>
      </c>
    </row>
    <row r="249" spans="1:4" s="1" customFormat="1" thickBot="1" x14ac:dyDescent="0.3">
      <c r="A249" s="51" t="s">
        <v>2251</v>
      </c>
      <c r="B249" s="51" t="s">
        <v>255</v>
      </c>
      <c r="C249" s="51" t="s">
        <v>2252</v>
      </c>
      <c r="D249" s="52" t="s">
        <v>5675</v>
      </c>
    </row>
    <row r="250" spans="1:4" s="1" customFormat="1" thickBot="1" x14ac:dyDescent="0.3">
      <c r="A250" s="51" t="s">
        <v>2253</v>
      </c>
      <c r="B250" s="51" t="s">
        <v>256</v>
      </c>
      <c r="C250" s="51" t="s">
        <v>2254</v>
      </c>
      <c r="D250" s="52" t="s">
        <v>5675</v>
      </c>
    </row>
    <row r="251" spans="1:4" s="1" customFormat="1" thickBot="1" x14ac:dyDescent="0.3">
      <c r="A251" s="51" t="s">
        <v>2255</v>
      </c>
      <c r="B251" s="51" t="s">
        <v>257</v>
      </c>
      <c r="C251" s="51" t="s">
        <v>2256</v>
      </c>
      <c r="D251" s="52" t="s">
        <v>5675</v>
      </c>
    </row>
    <row r="252" spans="1:4" s="1" customFormat="1" thickBot="1" x14ac:dyDescent="0.3">
      <c r="A252" s="51" t="s">
        <v>2257</v>
      </c>
      <c r="B252" s="51" t="s">
        <v>258</v>
      </c>
      <c r="C252" s="51" t="s">
        <v>2258</v>
      </c>
      <c r="D252" s="52" t="s">
        <v>5675</v>
      </c>
    </row>
    <row r="253" spans="1:4" s="1" customFormat="1" thickBot="1" x14ac:dyDescent="0.3">
      <c r="A253" s="51" t="s">
        <v>2259</v>
      </c>
      <c r="B253" s="51" t="s">
        <v>259</v>
      </c>
      <c r="C253" s="51" t="s">
        <v>2260</v>
      </c>
      <c r="D253" s="52" t="s">
        <v>5675</v>
      </c>
    </row>
    <row r="254" spans="1:4" s="1" customFormat="1" thickBot="1" x14ac:dyDescent="0.3">
      <c r="A254" s="51" t="s">
        <v>2261</v>
      </c>
      <c r="B254" s="51" t="s">
        <v>260</v>
      </c>
      <c r="C254" s="51" t="s">
        <v>2262</v>
      </c>
      <c r="D254" s="52" t="s">
        <v>5675</v>
      </c>
    </row>
    <row r="255" spans="1:4" s="1" customFormat="1" thickBot="1" x14ac:dyDescent="0.3">
      <c r="A255" s="51" t="s">
        <v>2263</v>
      </c>
      <c r="B255" s="51" t="s">
        <v>261</v>
      </c>
      <c r="C255" s="51" t="s">
        <v>2264</v>
      </c>
      <c r="D255" s="52" t="s">
        <v>5676</v>
      </c>
    </row>
    <row r="256" spans="1:4" s="1" customFormat="1" thickBot="1" x14ac:dyDescent="0.3">
      <c r="A256" s="51" t="s">
        <v>2265</v>
      </c>
      <c r="B256" s="51" t="s">
        <v>262</v>
      </c>
      <c r="C256" s="51" t="s">
        <v>2266</v>
      </c>
      <c r="D256" s="52" t="s">
        <v>5677</v>
      </c>
    </row>
    <row r="257" spans="1:4" s="1" customFormat="1" thickBot="1" x14ac:dyDescent="0.3">
      <c r="A257" s="51" t="s">
        <v>2267</v>
      </c>
      <c r="B257" s="51" t="s">
        <v>263</v>
      </c>
      <c r="C257" s="51" t="s">
        <v>2268</v>
      </c>
      <c r="D257" s="52" t="s">
        <v>5678</v>
      </c>
    </row>
    <row r="258" spans="1:4" s="1" customFormat="1" thickBot="1" x14ac:dyDescent="0.3">
      <c r="A258" s="51" t="s">
        <v>2269</v>
      </c>
      <c r="B258" s="51" t="s">
        <v>264</v>
      </c>
      <c r="C258" s="51" t="s">
        <v>2270</v>
      </c>
      <c r="D258" s="52" t="s">
        <v>5679</v>
      </c>
    </row>
    <row r="259" spans="1:4" s="1" customFormat="1" thickBot="1" x14ac:dyDescent="0.3">
      <c r="A259" s="51" t="s">
        <v>2271</v>
      </c>
      <c r="B259" s="51" t="s">
        <v>265</v>
      </c>
      <c r="C259" s="51" t="s">
        <v>2272</v>
      </c>
      <c r="D259" s="52" t="s">
        <v>5675</v>
      </c>
    </row>
    <row r="260" spans="1:4" s="1" customFormat="1" thickBot="1" x14ac:dyDescent="0.3">
      <c r="A260" s="51" t="s">
        <v>2273</v>
      </c>
      <c r="B260" s="51" t="s">
        <v>266</v>
      </c>
      <c r="C260" s="51" t="s">
        <v>2274</v>
      </c>
      <c r="D260" s="52" t="s">
        <v>5679</v>
      </c>
    </row>
    <row r="261" spans="1:4" s="1" customFormat="1" thickBot="1" x14ac:dyDescent="0.3">
      <c r="A261" s="51" t="s">
        <v>2275</v>
      </c>
      <c r="B261" s="51" t="s">
        <v>267</v>
      </c>
      <c r="C261" s="51" t="s">
        <v>2276</v>
      </c>
      <c r="D261" s="52" t="s">
        <v>5668</v>
      </c>
    </row>
    <row r="262" spans="1:4" s="1" customFormat="1" thickBot="1" x14ac:dyDescent="0.3">
      <c r="A262" s="51" t="s">
        <v>2277</v>
      </c>
      <c r="B262" s="51" t="s">
        <v>268</v>
      </c>
      <c r="C262" s="51" t="s">
        <v>2278</v>
      </c>
      <c r="D262" s="52" t="s">
        <v>5667</v>
      </c>
    </row>
    <row r="263" spans="1:4" s="1" customFormat="1" thickBot="1" x14ac:dyDescent="0.3">
      <c r="A263" s="51" t="s">
        <v>2279</v>
      </c>
      <c r="B263" s="51" t="s">
        <v>269</v>
      </c>
      <c r="C263" s="51" t="s">
        <v>2280</v>
      </c>
      <c r="D263" s="52" t="s">
        <v>5680</v>
      </c>
    </row>
    <row r="264" spans="1:4" s="1" customFormat="1" thickBot="1" x14ac:dyDescent="0.3">
      <c r="A264" s="51" t="s">
        <v>2281</v>
      </c>
      <c r="B264" s="51" t="s">
        <v>270</v>
      </c>
      <c r="C264" s="51" t="s">
        <v>2282</v>
      </c>
      <c r="D264" s="52" t="s">
        <v>5681</v>
      </c>
    </row>
    <row r="265" spans="1:4" s="1" customFormat="1" thickBot="1" x14ac:dyDescent="0.3">
      <c r="A265" s="51" t="s">
        <v>2283</v>
      </c>
      <c r="B265" s="51" t="s">
        <v>271</v>
      </c>
      <c r="C265" s="51" t="s">
        <v>2284</v>
      </c>
      <c r="D265" s="52" t="s">
        <v>5682</v>
      </c>
    </row>
    <row r="266" spans="1:4" s="1" customFormat="1" thickBot="1" x14ac:dyDescent="0.3">
      <c r="A266" s="51" t="s">
        <v>2285</v>
      </c>
      <c r="B266" s="51" t="s">
        <v>272</v>
      </c>
      <c r="C266" s="51" t="s">
        <v>2286</v>
      </c>
      <c r="D266" s="52" t="s">
        <v>5683</v>
      </c>
    </row>
    <row r="267" spans="1:4" s="1" customFormat="1" thickBot="1" x14ac:dyDescent="0.3">
      <c r="A267" s="51" t="s">
        <v>2287</v>
      </c>
      <c r="B267" s="51" t="s">
        <v>273</v>
      </c>
      <c r="C267" s="51" t="s">
        <v>2288</v>
      </c>
      <c r="D267" s="52" t="s">
        <v>5684</v>
      </c>
    </row>
    <row r="268" spans="1:4" s="1" customFormat="1" thickBot="1" x14ac:dyDescent="0.3">
      <c r="A268" s="51" t="s">
        <v>2289</v>
      </c>
      <c r="B268" s="51" t="s">
        <v>274</v>
      </c>
      <c r="C268" s="51" t="s">
        <v>2290</v>
      </c>
      <c r="D268" s="52" t="s">
        <v>5685</v>
      </c>
    </row>
    <row r="269" spans="1:4" s="1" customFormat="1" thickBot="1" x14ac:dyDescent="0.3">
      <c r="A269" s="51" t="s">
        <v>2291</v>
      </c>
      <c r="B269" s="51" t="s">
        <v>275</v>
      </c>
      <c r="C269" s="51" t="s">
        <v>2292</v>
      </c>
      <c r="D269" s="52" t="s">
        <v>5686</v>
      </c>
    </row>
    <row r="270" spans="1:4" s="1" customFormat="1" thickBot="1" x14ac:dyDescent="0.3">
      <c r="A270" s="51" t="s">
        <v>2293</v>
      </c>
      <c r="B270" s="51" t="s">
        <v>276</v>
      </c>
      <c r="C270" s="51" t="s">
        <v>2294</v>
      </c>
      <c r="D270" s="52" t="s">
        <v>5687</v>
      </c>
    </row>
    <row r="271" spans="1:4" s="1" customFormat="1" thickBot="1" x14ac:dyDescent="0.3">
      <c r="A271" s="51" t="s">
        <v>2295</v>
      </c>
      <c r="B271" s="51" t="s">
        <v>277</v>
      </c>
      <c r="C271" s="51" t="s">
        <v>2296</v>
      </c>
      <c r="D271" s="52" t="s">
        <v>5687</v>
      </c>
    </row>
    <row r="272" spans="1:4" s="1" customFormat="1" thickBot="1" x14ac:dyDescent="0.3">
      <c r="A272" s="51" t="s">
        <v>2297</v>
      </c>
      <c r="B272" s="51" t="s">
        <v>278</v>
      </c>
      <c r="C272" s="51" t="s">
        <v>2298</v>
      </c>
      <c r="D272" s="52" t="s">
        <v>5688</v>
      </c>
    </row>
    <row r="273" spans="1:4" s="1" customFormat="1" thickBot="1" x14ac:dyDescent="0.3">
      <c r="A273" s="51" t="s">
        <v>2299</v>
      </c>
      <c r="B273" s="51" t="s">
        <v>279</v>
      </c>
      <c r="C273" s="51" t="s">
        <v>2300</v>
      </c>
      <c r="D273" s="52" t="s">
        <v>5689</v>
      </c>
    </row>
    <row r="274" spans="1:4" s="1" customFormat="1" thickBot="1" x14ac:dyDescent="0.3">
      <c r="A274" s="51" t="s">
        <v>2301</v>
      </c>
      <c r="B274" s="51" t="s">
        <v>280</v>
      </c>
      <c r="C274" s="51" t="s">
        <v>2302</v>
      </c>
      <c r="D274" s="52" t="s">
        <v>5607</v>
      </c>
    </row>
    <row r="275" spans="1:4" s="1" customFormat="1" thickBot="1" x14ac:dyDescent="0.3">
      <c r="A275" s="51" t="s">
        <v>2303</v>
      </c>
      <c r="B275" s="51" t="s">
        <v>281</v>
      </c>
      <c r="C275" s="51" t="s">
        <v>2304</v>
      </c>
      <c r="D275" s="52" t="s">
        <v>5607</v>
      </c>
    </row>
    <row r="276" spans="1:4" s="1" customFormat="1" thickBot="1" x14ac:dyDescent="0.3">
      <c r="A276" s="51" t="s">
        <v>2305</v>
      </c>
      <c r="B276" s="51" t="s">
        <v>282</v>
      </c>
      <c r="C276" s="51" t="s">
        <v>2306</v>
      </c>
      <c r="D276" s="52" t="s">
        <v>5588</v>
      </c>
    </row>
    <row r="277" spans="1:4" s="1" customFormat="1" thickBot="1" x14ac:dyDescent="0.3">
      <c r="A277" s="51" t="s">
        <v>2307</v>
      </c>
      <c r="B277" s="51" t="s">
        <v>283</v>
      </c>
      <c r="C277" s="51" t="s">
        <v>2308</v>
      </c>
      <c r="D277" s="52" t="s">
        <v>5675</v>
      </c>
    </row>
    <row r="278" spans="1:4" s="1" customFormat="1" thickBot="1" x14ac:dyDescent="0.3">
      <c r="A278" s="51" t="s">
        <v>2309</v>
      </c>
      <c r="B278" s="51" t="s">
        <v>284</v>
      </c>
      <c r="C278" s="51" t="s">
        <v>2310</v>
      </c>
      <c r="D278" s="52" t="s">
        <v>5675</v>
      </c>
    </row>
    <row r="279" spans="1:4" s="1" customFormat="1" ht="30.75" thickBot="1" x14ac:dyDescent="0.3">
      <c r="A279" s="51" t="s">
        <v>2311</v>
      </c>
      <c r="B279" s="51" t="s">
        <v>285</v>
      </c>
      <c r="C279" s="51" t="s">
        <v>2312</v>
      </c>
      <c r="D279" s="52" t="s">
        <v>5626</v>
      </c>
    </row>
    <row r="280" spans="1:4" s="1" customFormat="1" thickBot="1" x14ac:dyDescent="0.3">
      <c r="A280" s="51" t="s">
        <v>2313</v>
      </c>
      <c r="B280" s="51" t="s">
        <v>286</v>
      </c>
      <c r="C280" s="51" t="s">
        <v>2314</v>
      </c>
      <c r="D280" s="52" t="s">
        <v>5624</v>
      </c>
    </row>
    <row r="281" spans="1:4" s="1" customFormat="1" thickBot="1" x14ac:dyDescent="0.3">
      <c r="A281" s="51" t="s">
        <v>2315</v>
      </c>
      <c r="B281" s="51" t="s">
        <v>287</v>
      </c>
      <c r="C281" s="51" t="s">
        <v>2316</v>
      </c>
      <c r="D281" s="52" t="s">
        <v>5629</v>
      </c>
    </row>
    <row r="282" spans="1:4" s="1" customFormat="1" thickBot="1" x14ac:dyDescent="0.3">
      <c r="A282" s="51" t="s">
        <v>2317</v>
      </c>
      <c r="B282" s="51" t="s">
        <v>288</v>
      </c>
      <c r="C282" s="51" t="s">
        <v>2318</v>
      </c>
      <c r="D282" s="52" t="s">
        <v>5690</v>
      </c>
    </row>
    <row r="283" spans="1:4" s="1" customFormat="1" thickBot="1" x14ac:dyDescent="0.3">
      <c r="A283" s="51" t="s">
        <v>2319</v>
      </c>
      <c r="B283" s="51" t="s">
        <v>289</v>
      </c>
      <c r="C283" s="51" t="s">
        <v>2320</v>
      </c>
      <c r="D283" s="52" t="s">
        <v>5691</v>
      </c>
    </row>
    <row r="284" spans="1:4" s="1" customFormat="1" thickBot="1" x14ac:dyDescent="0.3">
      <c r="A284" s="51" t="s">
        <v>2321</v>
      </c>
      <c r="B284" s="51" t="s">
        <v>290</v>
      </c>
      <c r="C284" s="51" t="s">
        <v>2322</v>
      </c>
      <c r="D284" s="52" t="s">
        <v>5692</v>
      </c>
    </row>
    <row r="285" spans="1:4" s="1" customFormat="1" thickBot="1" x14ac:dyDescent="0.3">
      <c r="A285" s="51" t="s">
        <v>2323</v>
      </c>
      <c r="B285" s="51" t="s">
        <v>291</v>
      </c>
      <c r="C285" s="51" t="s">
        <v>2324</v>
      </c>
      <c r="D285" s="52" t="s">
        <v>5693</v>
      </c>
    </row>
    <row r="286" spans="1:4" s="1" customFormat="1" thickBot="1" x14ac:dyDescent="0.3">
      <c r="A286" s="51" t="s">
        <v>2325</v>
      </c>
      <c r="B286" s="51" t="s">
        <v>292</v>
      </c>
      <c r="C286" s="51" t="s">
        <v>2326</v>
      </c>
      <c r="D286" s="52" t="s">
        <v>5682</v>
      </c>
    </row>
    <row r="287" spans="1:4" s="1" customFormat="1" thickBot="1" x14ac:dyDescent="0.3">
      <c r="A287" s="51" t="s">
        <v>2327</v>
      </c>
      <c r="B287" s="51" t="s">
        <v>293</v>
      </c>
      <c r="C287" s="51" t="s">
        <v>2328</v>
      </c>
      <c r="D287" s="52" t="s">
        <v>5694</v>
      </c>
    </row>
    <row r="288" spans="1:4" s="1" customFormat="1" ht="30.75" thickBot="1" x14ac:dyDescent="0.3">
      <c r="A288" s="51" t="s">
        <v>2329</v>
      </c>
      <c r="B288" s="51" t="s">
        <v>294</v>
      </c>
      <c r="C288" s="51" t="s">
        <v>2330</v>
      </c>
      <c r="D288" s="52" t="s">
        <v>5694</v>
      </c>
    </row>
    <row r="289" spans="1:4" s="1" customFormat="1" thickBot="1" x14ac:dyDescent="0.3">
      <c r="A289" s="51" t="s">
        <v>2331</v>
      </c>
      <c r="B289" s="51" t="s">
        <v>295</v>
      </c>
      <c r="C289" s="51" t="s">
        <v>2332</v>
      </c>
      <c r="D289" s="52" t="s">
        <v>5695</v>
      </c>
    </row>
    <row r="290" spans="1:4" s="1" customFormat="1" thickBot="1" x14ac:dyDescent="0.3">
      <c r="A290" s="51" t="s">
        <v>2333</v>
      </c>
      <c r="B290" s="51" t="s">
        <v>296</v>
      </c>
      <c r="C290" s="51" t="s">
        <v>2334</v>
      </c>
      <c r="D290" s="52" t="s">
        <v>5695</v>
      </c>
    </row>
    <row r="291" spans="1:4" s="1" customFormat="1" thickBot="1" x14ac:dyDescent="0.3">
      <c r="A291" s="51" t="s">
        <v>2335</v>
      </c>
      <c r="B291" s="51" t="s">
        <v>297</v>
      </c>
      <c r="C291" s="51" t="s">
        <v>2336</v>
      </c>
      <c r="D291" s="52" t="s">
        <v>5696</v>
      </c>
    </row>
    <row r="292" spans="1:4" s="1" customFormat="1" thickBot="1" x14ac:dyDescent="0.3">
      <c r="A292" s="51" t="s">
        <v>2337</v>
      </c>
      <c r="B292" s="51" t="s">
        <v>298</v>
      </c>
      <c r="C292" s="51" t="s">
        <v>2338</v>
      </c>
      <c r="D292" s="52" t="s">
        <v>5697</v>
      </c>
    </row>
    <row r="293" spans="1:4" s="1" customFormat="1" thickBot="1" x14ac:dyDescent="0.3">
      <c r="A293" s="51" t="s">
        <v>2339</v>
      </c>
      <c r="B293" s="51" t="s">
        <v>299</v>
      </c>
      <c r="C293" s="51" t="s">
        <v>2340</v>
      </c>
      <c r="D293" s="52" t="s">
        <v>5698</v>
      </c>
    </row>
    <row r="294" spans="1:4" s="1" customFormat="1" thickBot="1" x14ac:dyDescent="0.3">
      <c r="A294" s="51" t="s">
        <v>2341</v>
      </c>
      <c r="B294" s="51" t="s">
        <v>300</v>
      </c>
      <c r="C294" s="51" t="s">
        <v>2342</v>
      </c>
      <c r="D294" s="52" t="s">
        <v>5573</v>
      </c>
    </row>
    <row r="295" spans="1:4" s="1" customFormat="1" thickBot="1" x14ac:dyDescent="0.3">
      <c r="A295" s="51" t="s">
        <v>2343</v>
      </c>
      <c r="B295" s="51" t="s">
        <v>301</v>
      </c>
      <c r="C295" s="51" t="s">
        <v>2344</v>
      </c>
      <c r="D295" s="52" t="s">
        <v>5573</v>
      </c>
    </row>
    <row r="296" spans="1:4" s="1" customFormat="1" thickBot="1" x14ac:dyDescent="0.3">
      <c r="A296" s="51" t="s">
        <v>2345</v>
      </c>
      <c r="B296" s="51" t="s">
        <v>302</v>
      </c>
      <c r="C296" s="51" t="s">
        <v>2346</v>
      </c>
      <c r="D296" s="52" t="s">
        <v>5699</v>
      </c>
    </row>
    <row r="297" spans="1:4" s="1" customFormat="1" ht="30.75" thickBot="1" x14ac:dyDescent="0.3">
      <c r="A297" s="51" t="s">
        <v>2347</v>
      </c>
      <c r="B297" s="51" t="s">
        <v>303</v>
      </c>
      <c r="C297" s="51" t="s">
        <v>2348</v>
      </c>
      <c r="D297" s="52" t="s">
        <v>5698</v>
      </c>
    </row>
    <row r="298" spans="1:4" s="1" customFormat="1" thickBot="1" x14ac:dyDescent="0.3">
      <c r="A298" s="51" t="s">
        <v>2349</v>
      </c>
      <c r="B298" s="51" t="s">
        <v>304</v>
      </c>
      <c r="C298" s="51" t="s">
        <v>2350</v>
      </c>
      <c r="D298" s="52" t="s">
        <v>5700</v>
      </c>
    </row>
    <row r="299" spans="1:4" s="1" customFormat="1" thickBot="1" x14ac:dyDescent="0.3">
      <c r="A299" s="51" t="s">
        <v>2351</v>
      </c>
      <c r="B299" s="51" t="s">
        <v>305</v>
      </c>
      <c r="C299" s="51" t="s">
        <v>2352</v>
      </c>
      <c r="D299" s="52" t="s">
        <v>5692</v>
      </c>
    </row>
    <row r="300" spans="1:4" s="1" customFormat="1" thickBot="1" x14ac:dyDescent="0.3">
      <c r="A300" s="51" t="s">
        <v>2353</v>
      </c>
      <c r="B300" s="51" t="s">
        <v>306</v>
      </c>
      <c r="C300" s="51" t="s">
        <v>2354</v>
      </c>
      <c r="D300" s="52" t="s">
        <v>5652</v>
      </c>
    </row>
    <row r="301" spans="1:4" s="1" customFormat="1" thickBot="1" x14ac:dyDescent="0.3">
      <c r="A301" s="51" t="s">
        <v>2355</v>
      </c>
      <c r="B301" s="51" t="s">
        <v>307</v>
      </c>
      <c r="C301" s="51" t="s">
        <v>2356</v>
      </c>
      <c r="D301" s="52" t="s">
        <v>5693</v>
      </c>
    </row>
    <row r="302" spans="1:4" s="1" customFormat="1" thickBot="1" x14ac:dyDescent="0.3">
      <c r="A302" s="51" t="s">
        <v>2357</v>
      </c>
      <c r="B302" s="51" t="s">
        <v>308</v>
      </c>
      <c r="C302" s="51" t="s">
        <v>2358</v>
      </c>
      <c r="D302" s="52" t="s">
        <v>5682</v>
      </c>
    </row>
    <row r="303" spans="1:4" s="1" customFormat="1" ht="30.75" thickBot="1" x14ac:dyDescent="0.3">
      <c r="A303" s="51" t="s">
        <v>2359</v>
      </c>
      <c r="B303" s="51" t="s">
        <v>309</v>
      </c>
      <c r="C303" s="51" t="s">
        <v>2360</v>
      </c>
      <c r="D303" s="52" t="s">
        <v>5691</v>
      </c>
    </row>
    <row r="304" spans="1:4" s="1" customFormat="1" thickBot="1" x14ac:dyDescent="0.3">
      <c r="A304" s="51" t="s">
        <v>2361</v>
      </c>
      <c r="B304" s="51" t="s">
        <v>310</v>
      </c>
      <c r="C304" s="51" t="s">
        <v>2362</v>
      </c>
      <c r="D304" s="52" t="s">
        <v>5648</v>
      </c>
    </row>
    <row r="305" spans="1:4" s="1" customFormat="1" thickBot="1" x14ac:dyDescent="0.3">
      <c r="A305" s="51" t="s">
        <v>2363</v>
      </c>
      <c r="B305" s="51" t="s">
        <v>311</v>
      </c>
      <c r="C305" s="51" t="s">
        <v>2364</v>
      </c>
      <c r="D305" s="52" t="s">
        <v>5649</v>
      </c>
    </row>
    <row r="306" spans="1:4" s="1" customFormat="1" thickBot="1" x14ac:dyDescent="0.3">
      <c r="A306" s="51" t="s">
        <v>2365</v>
      </c>
      <c r="B306" s="51" t="s">
        <v>312</v>
      </c>
      <c r="C306" s="51" t="s">
        <v>2366</v>
      </c>
      <c r="D306" s="52" t="s">
        <v>5624</v>
      </c>
    </row>
    <row r="307" spans="1:4" s="1" customFormat="1" thickBot="1" x14ac:dyDescent="0.3">
      <c r="A307" s="51" t="s">
        <v>2367</v>
      </c>
      <c r="B307" s="51" t="s">
        <v>313</v>
      </c>
      <c r="C307" s="51" t="s">
        <v>2368</v>
      </c>
      <c r="D307" s="52" t="s">
        <v>5624</v>
      </c>
    </row>
    <row r="308" spans="1:4" s="1" customFormat="1" thickBot="1" x14ac:dyDescent="0.3">
      <c r="A308" s="51" t="s">
        <v>2369</v>
      </c>
      <c r="B308" s="51" t="s">
        <v>314</v>
      </c>
      <c r="C308" s="51" t="s">
        <v>2370</v>
      </c>
      <c r="D308" s="52" t="s">
        <v>5520</v>
      </c>
    </row>
    <row r="309" spans="1:4" s="1" customFormat="1" thickBot="1" x14ac:dyDescent="0.3">
      <c r="A309" s="51" t="s">
        <v>2371</v>
      </c>
      <c r="B309" s="51" t="s">
        <v>315</v>
      </c>
      <c r="C309" s="51" t="s">
        <v>2372</v>
      </c>
      <c r="D309" s="52" t="s">
        <v>5651</v>
      </c>
    </row>
    <row r="310" spans="1:4" s="1" customFormat="1" thickBot="1" x14ac:dyDescent="0.3">
      <c r="A310" s="51" t="s">
        <v>2373</v>
      </c>
      <c r="B310" s="51" t="s">
        <v>316</v>
      </c>
      <c r="C310" s="51" t="s">
        <v>2374</v>
      </c>
      <c r="D310" s="52" t="s">
        <v>5650</v>
      </c>
    </row>
    <row r="311" spans="1:4" s="1" customFormat="1" thickBot="1" x14ac:dyDescent="0.3">
      <c r="A311" s="51" t="s">
        <v>2375</v>
      </c>
      <c r="B311" s="51" t="s">
        <v>317</v>
      </c>
      <c r="C311" s="51" t="s">
        <v>2376</v>
      </c>
      <c r="D311" s="52" t="s">
        <v>5701</v>
      </c>
    </row>
    <row r="312" spans="1:4" s="1" customFormat="1" ht="30.75" thickBot="1" x14ac:dyDescent="0.3">
      <c r="A312" s="51" t="s">
        <v>2377</v>
      </c>
      <c r="B312" s="51" t="s">
        <v>318</v>
      </c>
      <c r="C312" s="51" t="s">
        <v>2378</v>
      </c>
      <c r="D312" s="52" t="s">
        <v>5606</v>
      </c>
    </row>
    <row r="313" spans="1:4" s="1" customFormat="1" ht="30.75" thickBot="1" x14ac:dyDescent="0.3">
      <c r="A313" s="51" t="s">
        <v>2379</v>
      </c>
      <c r="B313" s="51" t="s">
        <v>319</v>
      </c>
      <c r="C313" s="51" t="s">
        <v>2380</v>
      </c>
      <c r="D313" s="52" t="s">
        <v>5606</v>
      </c>
    </row>
    <row r="314" spans="1:4" s="1" customFormat="1" thickBot="1" x14ac:dyDescent="0.3">
      <c r="A314" s="51" t="s">
        <v>2381</v>
      </c>
      <c r="B314" s="51" t="s">
        <v>320</v>
      </c>
      <c r="C314" s="51" t="s">
        <v>2382</v>
      </c>
      <c r="D314" s="52" t="s">
        <v>5702</v>
      </c>
    </row>
    <row r="315" spans="1:4" s="1" customFormat="1" thickBot="1" x14ac:dyDescent="0.3">
      <c r="A315" s="51" t="s">
        <v>2383</v>
      </c>
      <c r="B315" s="51" t="s">
        <v>321</v>
      </c>
      <c r="C315" s="51" t="s">
        <v>2384</v>
      </c>
      <c r="D315" s="52" t="s">
        <v>5703</v>
      </c>
    </row>
    <row r="316" spans="1:4" s="1" customFormat="1" thickBot="1" x14ac:dyDescent="0.3">
      <c r="A316" s="51" t="s">
        <v>2385</v>
      </c>
      <c r="B316" s="51" t="s">
        <v>322</v>
      </c>
      <c r="C316" s="51" t="s">
        <v>2386</v>
      </c>
      <c r="D316" s="52" t="s">
        <v>5704</v>
      </c>
    </row>
    <row r="317" spans="1:4" s="1" customFormat="1" thickBot="1" x14ac:dyDescent="0.3">
      <c r="A317" s="51" t="s">
        <v>2387</v>
      </c>
      <c r="B317" s="51" t="s">
        <v>323</v>
      </c>
      <c r="C317" s="51" t="s">
        <v>2388</v>
      </c>
      <c r="D317" s="52" t="s">
        <v>5705</v>
      </c>
    </row>
    <row r="318" spans="1:4" s="1" customFormat="1" thickBot="1" x14ac:dyDescent="0.3">
      <c r="A318" s="51" t="s">
        <v>2389</v>
      </c>
      <c r="B318" s="51" t="s">
        <v>324</v>
      </c>
      <c r="C318" s="51" t="s">
        <v>2390</v>
      </c>
      <c r="D318" s="52" t="s">
        <v>5706</v>
      </c>
    </row>
    <row r="319" spans="1:4" s="1" customFormat="1" thickBot="1" x14ac:dyDescent="0.3">
      <c r="A319" s="51" t="s">
        <v>2391</v>
      </c>
      <c r="B319" s="51" t="s">
        <v>325</v>
      </c>
      <c r="C319" s="51" t="s">
        <v>2392</v>
      </c>
      <c r="D319" s="52" t="s">
        <v>5708</v>
      </c>
    </row>
    <row r="320" spans="1:4" s="1" customFormat="1" thickBot="1" x14ac:dyDescent="0.3">
      <c r="A320" s="51" t="s">
        <v>2393</v>
      </c>
      <c r="B320" s="51" t="s">
        <v>326</v>
      </c>
      <c r="C320" s="51" t="s">
        <v>2394</v>
      </c>
      <c r="D320" s="52" t="s">
        <v>5709</v>
      </c>
    </row>
    <row r="321" spans="1:4" s="1" customFormat="1" ht="30.75" thickBot="1" x14ac:dyDescent="0.3">
      <c r="A321" s="51" t="s">
        <v>2395</v>
      </c>
      <c r="B321" s="51" t="s">
        <v>327</v>
      </c>
      <c r="C321" s="51" t="s">
        <v>2396</v>
      </c>
      <c r="D321" s="52" t="s">
        <v>5710</v>
      </c>
    </row>
    <row r="322" spans="1:4" s="1" customFormat="1" thickBot="1" x14ac:dyDescent="0.3">
      <c r="A322" s="51" t="s">
        <v>2397</v>
      </c>
      <c r="B322" s="51" t="s">
        <v>328</v>
      </c>
      <c r="C322" s="51" t="s">
        <v>2398</v>
      </c>
      <c r="D322" s="52" t="s">
        <v>5711</v>
      </c>
    </row>
    <row r="323" spans="1:4" s="1" customFormat="1" thickBot="1" x14ac:dyDescent="0.3">
      <c r="A323" s="51" t="s">
        <v>2399</v>
      </c>
      <c r="B323" s="51" t="s">
        <v>329</v>
      </c>
      <c r="C323" s="51" t="s">
        <v>2400</v>
      </c>
      <c r="D323" s="52" t="s">
        <v>5712</v>
      </c>
    </row>
    <row r="324" spans="1:4" s="1" customFormat="1" thickBot="1" x14ac:dyDescent="0.3">
      <c r="A324" s="51" t="s">
        <v>2401</v>
      </c>
      <c r="B324" s="51" t="s">
        <v>330</v>
      </c>
      <c r="C324" s="51" t="s">
        <v>2402</v>
      </c>
      <c r="D324" s="52" t="s">
        <v>5713</v>
      </c>
    </row>
    <row r="325" spans="1:4" s="1" customFormat="1" thickBot="1" x14ac:dyDescent="0.3">
      <c r="A325" s="51" t="s">
        <v>2403</v>
      </c>
      <c r="B325" s="51" t="s">
        <v>331</v>
      </c>
      <c r="C325" s="51" t="s">
        <v>2404</v>
      </c>
      <c r="D325" s="52" t="s">
        <v>5714</v>
      </c>
    </row>
    <row r="326" spans="1:4" s="1" customFormat="1" ht="30.75" thickBot="1" x14ac:dyDescent="0.3">
      <c r="A326" s="51" t="s">
        <v>2405</v>
      </c>
      <c r="B326" s="51" t="s">
        <v>332</v>
      </c>
      <c r="C326" s="51" t="s">
        <v>2406</v>
      </c>
      <c r="D326" s="52" t="s">
        <v>5695</v>
      </c>
    </row>
    <row r="327" spans="1:4" s="1" customFormat="1" ht="30.75" thickBot="1" x14ac:dyDescent="0.3">
      <c r="A327" s="51" t="s">
        <v>2407</v>
      </c>
      <c r="B327" s="51" t="s">
        <v>333</v>
      </c>
      <c r="C327" s="51" t="s">
        <v>2408</v>
      </c>
      <c r="D327" s="52" t="s">
        <v>5695</v>
      </c>
    </row>
    <row r="328" spans="1:4" s="1" customFormat="1" thickBot="1" x14ac:dyDescent="0.3">
      <c r="A328" s="51" t="s">
        <v>2409</v>
      </c>
      <c r="B328" s="51" t="s">
        <v>334</v>
      </c>
      <c r="C328" s="51" t="s">
        <v>2410</v>
      </c>
      <c r="D328" s="52" t="s">
        <v>5714</v>
      </c>
    </row>
    <row r="329" spans="1:4" s="1" customFormat="1" thickBot="1" x14ac:dyDescent="0.3">
      <c r="A329" s="51" t="s">
        <v>2411</v>
      </c>
      <c r="B329" s="51" t="s">
        <v>335</v>
      </c>
      <c r="C329" s="51" t="s">
        <v>2412</v>
      </c>
      <c r="D329" s="52" t="s">
        <v>5715</v>
      </c>
    </row>
    <row r="330" spans="1:4" s="1" customFormat="1" thickBot="1" x14ac:dyDescent="0.3">
      <c r="A330" s="51" t="s">
        <v>2413</v>
      </c>
      <c r="B330" s="51" t="s">
        <v>336</v>
      </c>
      <c r="C330" s="51" t="s">
        <v>2414</v>
      </c>
      <c r="D330" s="52" t="s">
        <v>5715</v>
      </c>
    </row>
    <row r="331" spans="1:4" s="1" customFormat="1" thickBot="1" x14ac:dyDescent="0.3">
      <c r="A331" s="51" t="s">
        <v>2415</v>
      </c>
      <c r="B331" s="51" t="s">
        <v>337</v>
      </c>
      <c r="C331" s="51" t="s">
        <v>2416</v>
      </c>
      <c r="D331" s="52" t="s">
        <v>5661</v>
      </c>
    </row>
    <row r="332" spans="1:4" s="1" customFormat="1" thickBot="1" x14ac:dyDescent="0.3">
      <c r="A332" s="51" t="s">
        <v>2417</v>
      </c>
      <c r="B332" s="51" t="s">
        <v>338</v>
      </c>
      <c r="C332" s="51" t="s">
        <v>2418</v>
      </c>
      <c r="D332" s="52" t="s">
        <v>5660</v>
      </c>
    </row>
    <row r="333" spans="1:4" s="1" customFormat="1" thickBot="1" x14ac:dyDescent="0.3">
      <c r="A333" s="51" t="s">
        <v>2419</v>
      </c>
      <c r="B333" s="51" t="s">
        <v>339</v>
      </c>
      <c r="C333" s="51" t="s">
        <v>2420</v>
      </c>
      <c r="D333" s="52" t="s">
        <v>5716</v>
      </c>
    </row>
    <row r="334" spans="1:4" s="1" customFormat="1" thickBot="1" x14ac:dyDescent="0.3">
      <c r="A334" s="51" t="s">
        <v>2421</v>
      </c>
      <c r="B334" s="51" t="s">
        <v>340</v>
      </c>
      <c r="C334" s="51" t="s">
        <v>2422</v>
      </c>
      <c r="D334" s="52" t="s">
        <v>5716</v>
      </c>
    </row>
    <row r="335" spans="1:4" s="1" customFormat="1" thickBot="1" x14ac:dyDescent="0.3">
      <c r="A335" s="51" t="s">
        <v>2423</v>
      </c>
      <c r="B335" s="51" t="s">
        <v>341</v>
      </c>
      <c r="C335" s="51" t="s">
        <v>2424</v>
      </c>
      <c r="D335" s="52" t="s">
        <v>5716</v>
      </c>
    </row>
    <row r="336" spans="1:4" s="1" customFormat="1" thickBot="1" x14ac:dyDescent="0.3">
      <c r="A336" s="51" t="s">
        <v>2425</v>
      </c>
      <c r="B336" s="51" t="s">
        <v>342</v>
      </c>
      <c r="C336" s="51" t="s">
        <v>2426</v>
      </c>
      <c r="D336" s="52" t="s">
        <v>5717</v>
      </c>
    </row>
    <row r="337" spans="1:4" s="1" customFormat="1" thickBot="1" x14ac:dyDescent="0.3">
      <c r="A337" s="51" t="s">
        <v>2427</v>
      </c>
      <c r="B337" s="51" t="s">
        <v>343</v>
      </c>
      <c r="C337" s="51" t="s">
        <v>2428</v>
      </c>
      <c r="D337" s="52" t="s">
        <v>5718</v>
      </c>
    </row>
    <row r="338" spans="1:4" s="1" customFormat="1" ht="30.75" thickBot="1" x14ac:dyDescent="0.3">
      <c r="A338" s="51" t="s">
        <v>2429</v>
      </c>
      <c r="B338" s="51" t="s">
        <v>344</v>
      </c>
      <c r="C338" s="51" t="s">
        <v>2430</v>
      </c>
      <c r="D338" s="52" t="s">
        <v>5719</v>
      </c>
    </row>
    <row r="339" spans="1:4" s="1" customFormat="1" thickBot="1" x14ac:dyDescent="0.3">
      <c r="A339" s="51" t="s">
        <v>2431</v>
      </c>
      <c r="B339" s="51" t="s">
        <v>345</v>
      </c>
      <c r="C339" s="51" t="s">
        <v>2432</v>
      </c>
      <c r="D339" s="52" t="s">
        <v>5720</v>
      </c>
    </row>
    <row r="340" spans="1:4" s="1" customFormat="1" thickBot="1" x14ac:dyDescent="0.3">
      <c r="A340" s="51" t="s">
        <v>2433</v>
      </c>
      <c r="B340" s="51" t="s">
        <v>346</v>
      </c>
      <c r="C340" s="51" t="s">
        <v>2434</v>
      </c>
      <c r="D340" s="52" t="s">
        <v>5720</v>
      </c>
    </row>
    <row r="341" spans="1:4" s="1" customFormat="1" thickBot="1" x14ac:dyDescent="0.3">
      <c r="A341" s="51" t="s">
        <v>2435</v>
      </c>
      <c r="B341" s="51" t="s">
        <v>347</v>
      </c>
      <c r="C341" s="51" t="s">
        <v>2436</v>
      </c>
      <c r="D341" s="52" t="s">
        <v>5593</v>
      </c>
    </row>
    <row r="342" spans="1:4" s="1" customFormat="1" ht="30.75" thickBot="1" x14ac:dyDescent="0.3">
      <c r="A342" s="51" t="s">
        <v>2437</v>
      </c>
      <c r="B342" s="51" t="s">
        <v>348</v>
      </c>
      <c r="C342" s="51" t="s">
        <v>2438</v>
      </c>
      <c r="D342" s="52" t="s">
        <v>5593</v>
      </c>
    </row>
    <row r="343" spans="1:4" s="1" customFormat="1" thickBot="1" x14ac:dyDescent="0.3">
      <c r="A343" s="51" t="s">
        <v>2439</v>
      </c>
      <c r="B343" s="51" t="s">
        <v>349</v>
      </c>
      <c r="C343" s="51" t="s">
        <v>2440</v>
      </c>
      <c r="D343" s="52" t="s">
        <v>5721</v>
      </c>
    </row>
    <row r="344" spans="1:4" s="1" customFormat="1" thickBot="1" x14ac:dyDescent="0.3">
      <c r="A344" s="51" t="s">
        <v>2441</v>
      </c>
      <c r="B344" s="51" t="s">
        <v>350</v>
      </c>
      <c r="C344" s="51" t="s">
        <v>2442</v>
      </c>
      <c r="D344" s="52" t="s">
        <v>5722</v>
      </c>
    </row>
    <row r="345" spans="1:4" s="1" customFormat="1" thickBot="1" x14ac:dyDescent="0.3">
      <c r="A345" s="51" t="s">
        <v>2443</v>
      </c>
      <c r="B345" s="51" t="s">
        <v>351</v>
      </c>
      <c r="C345" s="51" t="s">
        <v>2444</v>
      </c>
      <c r="D345" s="52" t="s">
        <v>5723</v>
      </c>
    </row>
    <row r="346" spans="1:4" s="1" customFormat="1" thickBot="1" x14ac:dyDescent="0.3">
      <c r="A346" s="51" t="s">
        <v>2445</v>
      </c>
      <c r="B346" s="51" t="s">
        <v>352</v>
      </c>
      <c r="C346" s="51" t="s">
        <v>2446</v>
      </c>
      <c r="D346" s="52" t="s">
        <v>5724</v>
      </c>
    </row>
    <row r="347" spans="1:4" s="1" customFormat="1" ht="30.75" thickBot="1" x14ac:dyDescent="0.3">
      <c r="A347" s="51" t="s">
        <v>2447</v>
      </c>
      <c r="B347" s="51" t="s">
        <v>353</v>
      </c>
      <c r="C347" s="51" t="s">
        <v>2448</v>
      </c>
      <c r="D347" s="52" t="s">
        <v>5625</v>
      </c>
    </row>
    <row r="348" spans="1:4" s="1" customFormat="1" ht="30.75" thickBot="1" x14ac:dyDescent="0.3">
      <c r="A348" s="51" t="s">
        <v>2449</v>
      </c>
      <c r="B348" s="51" t="s">
        <v>354</v>
      </c>
      <c r="C348" s="51" t="s">
        <v>2450</v>
      </c>
      <c r="D348" s="52" t="s">
        <v>5725</v>
      </c>
    </row>
    <row r="349" spans="1:4" s="1" customFormat="1" thickBot="1" x14ac:dyDescent="0.3">
      <c r="A349" s="51" t="s">
        <v>2451</v>
      </c>
      <c r="B349" s="51" t="s">
        <v>355</v>
      </c>
      <c r="C349" s="51" t="s">
        <v>2452</v>
      </c>
      <c r="D349" s="52" t="s">
        <v>5726</v>
      </c>
    </row>
    <row r="350" spans="1:4" s="1" customFormat="1" thickBot="1" x14ac:dyDescent="0.3">
      <c r="A350" s="51" t="s">
        <v>2453</v>
      </c>
      <c r="B350" s="51" t="s">
        <v>356</v>
      </c>
      <c r="C350" s="51" t="s">
        <v>2454</v>
      </c>
      <c r="D350" s="52" t="s">
        <v>5727</v>
      </c>
    </row>
    <row r="351" spans="1:4" s="1" customFormat="1" thickBot="1" x14ac:dyDescent="0.3">
      <c r="A351" s="51" t="s">
        <v>2455</v>
      </c>
      <c r="B351" s="51" t="s">
        <v>357</v>
      </c>
      <c r="C351" s="51" t="s">
        <v>2456</v>
      </c>
      <c r="D351" s="52" t="s">
        <v>5728</v>
      </c>
    </row>
    <row r="352" spans="1:4" s="1" customFormat="1" thickBot="1" x14ac:dyDescent="0.3">
      <c r="A352" s="51" t="s">
        <v>2457</v>
      </c>
      <c r="B352" s="51" t="s">
        <v>358</v>
      </c>
      <c r="C352" s="51" t="s">
        <v>2458</v>
      </c>
      <c r="D352" s="52" t="s">
        <v>5729</v>
      </c>
    </row>
    <row r="353" spans="1:4" s="1" customFormat="1" thickBot="1" x14ac:dyDescent="0.3">
      <c r="A353" s="51" t="s">
        <v>2459</v>
      </c>
      <c r="B353" s="51" t="s">
        <v>359</v>
      </c>
      <c r="C353" s="51" t="s">
        <v>2460</v>
      </c>
      <c r="D353" s="52" t="s">
        <v>5730</v>
      </c>
    </row>
    <row r="354" spans="1:4" s="1" customFormat="1" thickBot="1" x14ac:dyDescent="0.3">
      <c r="A354" s="51" t="s">
        <v>2461</v>
      </c>
      <c r="B354" s="51" t="s">
        <v>360</v>
      </c>
      <c r="C354" s="51" t="s">
        <v>2462</v>
      </c>
      <c r="D354" s="52" t="s">
        <v>5731</v>
      </c>
    </row>
    <row r="355" spans="1:4" s="1" customFormat="1" thickBot="1" x14ac:dyDescent="0.3">
      <c r="A355" s="51" t="s">
        <v>2463</v>
      </c>
      <c r="B355" s="51" t="s">
        <v>361</v>
      </c>
      <c r="C355" s="51" t="s">
        <v>2464</v>
      </c>
      <c r="D355" s="52" t="s">
        <v>5732</v>
      </c>
    </row>
    <row r="356" spans="1:4" s="1" customFormat="1" thickBot="1" x14ac:dyDescent="0.3">
      <c r="A356" s="51" t="s">
        <v>2465</v>
      </c>
      <c r="B356" s="51" t="s">
        <v>362</v>
      </c>
      <c r="C356" s="51" t="s">
        <v>2466</v>
      </c>
      <c r="D356" s="52" t="s">
        <v>5733</v>
      </c>
    </row>
    <row r="357" spans="1:4" s="1" customFormat="1" thickBot="1" x14ac:dyDescent="0.3">
      <c r="A357" s="51" t="s">
        <v>2467</v>
      </c>
      <c r="B357" s="51" t="s">
        <v>363</v>
      </c>
      <c r="C357" s="51" t="s">
        <v>2468</v>
      </c>
      <c r="D357" s="52" t="s">
        <v>5734</v>
      </c>
    </row>
    <row r="358" spans="1:4" s="1" customFormat="1" thickBot="1" x14ac:dyDescent="0.3">
      <c r="A358" s="51" t="s">
        <v>2469</v>
      </c>
      <c r="B358" s="51" t="s">
        <v>364</v>
      </c>
      <c r="C358" s="51" t="s">
        <v>2470</v>
      </c>
      <c r="D358" s="52" t="s">
        <v>5606</v>
      </c>
    </row>
    <row r="359" spans="1:4" s="1" customFormat="1" thickBot="1" x14ac:dyDescent="0.3">
      <c r="A359" s="51" t="s">
        <v>2471</v>
      </c>
      <c r="B359" s="51" t="s">
        <v>365</v>
      </c>
      <c r="C359" s="51" t="s">
        <v>2472</v>
      </c>
      <c r="D359" s="52" t="s">
        <v>5606</v>
      </c>
    </row>
    <row r="360" spans="1:4" s="1" customFormat="1" thickBot="1" x14ac:dyDescent="0.3">
      <c r="A360" s="51" t="s">
        <v>2473</v>
      </c>
      <c r="B360" s="51" t="s">
        <v>366</v>
      </c>
      <c r="C360" s="51" t="s">
        <v>2474</v>
      </c>
      <c r="D360" s="52" t="s">
        <v>5565</v>
      </c>
    </row>
    <row r="361" spans="1:4" s="1" customFormat="1" ht="30.75" thickBot="1" x14ac:dyDescent="0.3">
      <c r="A361" s="51" t="s">
        <v>2475</v>
      </c>
      <c r="B361" s="51" t="s">
        <v>367</v>
      </c>
      <c r="C361" s="51" t="s">
        <v>2476</v>
      </c>
      <c r="D361" s="52" t="s">
        <v>5565</v>
      </c>
    </row>
    <row r="362" spans="1:4" s="1" customFormat="1" thickBot="1" x14ac:dyDescent="0.3">
      <c r="A362" s="51" t="s">
        <v>2477</v>
      </c>
      <c r="B362" s="51" t="s">
        <v>368</v>
      </c>
      <c r="C362" s="51" t="s">
        <v>2478</v>
      </c>
      <c r="D362" s="52" t="s">
        <v>5735</v>
      </c>
    </row>
    <row r="363" spans="1:4" s="1" customFormat="1" thickBot="1" x14ac:dyDescent="0.3">
      <c r="A363" s="51" t="s">
        <v>2479</v>
      </c>
      <c r="B363" s="51" t="s">
        <v>369</v>
      </c>
      <c r="C363" s="51" t="s">
        <v>2480</v>
      </c>
      <c r="D363" s="52" t="s">
        <v>5735</v>
      </c>
    </row>
    <row r="364" spans="1:4" s="1" customFormat="1" ht="30.75" thickBot="1" x14ac:dyDescent="0.3">
      <c r="A364" s="51" t="s">
        <v>2481</v>
      </c>
      <c r="B364" s="51" t="s">
        <v>370</v>
      </c>
      <c r="C364" s="51" t="s">
        <v>2482</v>
      </c>
      <c r="D364" s="52" t="s">
        <v>5736</v>
      </c>
    </row>
    <row r="365" spans="1:4" s="1" customFormat="1" ht="30.75" thickBot="1" x14ac:dyDescent="0.3">
      <c r="A365" s="51" t="s">
        <v>2483</v>
      </c>
      <c r="B365" s="51" t="s">
        <v>371</v>
      </c>
      <c r="C365" s="51" t="s">
        <v>2484</v>
      </c>
      <c r="D365" s="52" t="s">
        <v>5736</v>
      </c>
    </row>
    <row r="366" spans="1:4" s="1" customFormat="1" thickBot="1" x14ac:dyDescent="0.3">
      <c r="A366" s="51" t="s">
        <v>2485</v>
      </c>
      <c r="B366" s="51" t="s">
        <v>372</v>
      </c>
      <c r="C366" s="51" t="s">
        <v>2486</v>
      </c>
      <c r="D366" s="52" t="s">
        <v>5737</v>
      </c>
    </row>
    <row r="367" spans="1:4" s="1" customFormat="1" ht="30.75" thickBot="1" x14ac:dyDescent="0.3">
      <c r="A367" s="51" t="s">
        <v>2487</v>
      </c>
      <c r="B367" s="51" t="s">
        <v>373</v>
      </c>
      <c r="C367" s="51" t="s">
        <v>2488</v>
      </c>
      <c r="D367" s="52" t="s">
        <v>5737</v>
      </c>
    </row>
    <row r="368" spans="1:4" s="1" customFormat="1" thickBot="1" x14ac:dyDescent="0.3">
      <c r="A368" s="51" t="s">
        <v>2489</v>
      </c>
      <c r="B368" s="51" t="s">
        <v>374</v>
      </c>
      <c r="C368" s="51" t="s">
        <v>2490</v>
      </c>
      <c r="D368" s="52" t="s">
        <v>5738</v>
      </c>
    </row>
    <row r="369" spans="1:4" s="1" customFormat="1" thickBot="1" x14ac:dyDescent="0.3">
      <c r="A369" s="51" t="s">
        <v>2491</v>
      </c>
      <c r="B369" s="51" t="s">
        <v>375</v>
      </c>
      <c r="C369" s="51" t="s">
        <v>2492</v>
      </c>
      <c r="D369" s="52" t="s">
        <v>5739</v>
      </c>
    </row>
    <row r="370" spans="1:4" s="1" customFormat="1" thickBot="1" x14ac:dyDescent="0.3">
      <c r="A370" s="51" t="s">
        <v>2493</v>
      </c>
      <c r="B370" s="51" t="s">
        <v>376</v>
      </c>
      <c r="C370" s="51" t="s">
        <v>2494</v>
      </c>
      <c r="D370" s="52" t="s">
        <v>5740</v>
      </c>
    </row>
    <row r="371" spans="1:4" s="1" customFormat="1" thickBot="1" x14ac:dyDescent="0.3">
      <c r="A371" s="51" t="s">
        <v>2495</v>
      </c>
      <c r="B371" s="51" t="s">
        <v>377</v>
      </c>
      <c r="C371" s="51" t="s">
        <v>2496</v>
      </c>
      <c r="D371" s="52" t="s">
        <v>5741</v>
      </c>
    </row>
    <row r="372" spans="1:4" s="1" customFormat="1" thickBot="1" x14ac:dyDescent="0.3">
      <c r="A372" s="51" t="s">
        <v>2497</v>
      </c>
      <c r="B372" s="51" t="s">
        <v>378</v>
      </c>
      <c r="C372" s="51" t="s">
        <v>2498</v>
      </c>
      <c r="D372" s="52" t="s">
        <v>5742</v>
      </c>
    </row>
    <row r="373" spans="1:4" s="1" customFormat="1" ht="30.75" thickBot="1" x14ac:dyDescent="0.3">
      <c r="A373" s="51" t="s">
        <v>2499</v>
      </c>
      <c r="B373" s="51" t="s">
        <v>379</v>
      </c>
      <c r="C373" s="51" t="s">
        <v>2500</v>
      </c>
      <c r="D373" s="52" t="s">
        <v>5743</v>
      </c>
    </row>
    <row r="374" spans="1:4" s="1" customFormat="1" ht="30.75" thickBot="1" x14ac:dyDescent="0.3">
      <c r="A374" s="51" t="s">
        <v>2501</v>
      </c>
      <c r="B374" s="51" t="s">
        <v>380</v>
      </c>
      <c r="C374" s="51" t="s">
        <v>2502</v>
      </c>
      <c r="D374" s="52" t="s">
        <v>5744</v>
      </c>
    </row>
    <row r="375" spans="1:4" s="1" customFormat="1" thickBot="1" x14ac:dyDescent="0.3">
      <c r="A375" s="51" t="s">
        <v>2503</v>
      </c>
      <c r="B375" s="51" t="s">
        <v>381</v>
      </c>
      <c r="C375" s="51" t="s">
        <v>2504</v>
      </c>
      <c r="D375" s="52" t="s">
        <v>5745</v>
      </c>
    </row>
    <row r="376" spans="1:4" s="1" customFormat="1" ht="30.75" thickBot="1" x14ac:dyDescent="0.3">
      <c r="A376" s="51" t="s">
        <v>2505</v>
      </c>
      <c r="B376" s="51" t="s">
        <v>382</v>
      </c>
      <c r="C376" s="51" t="s">
        <v>2506</v>
      </c>
      <c r="D376" s="52" t="s">
        <v>5746</v>
      </c>
    </row>
    <row r="377" spans="1:4" s="1" customFormat="1" ht="30.75" thickBot="1" x14ac:dyDescent="0.3">
      <c r="A377" s="51" t="s">
        <v>2507</v>
      </c>
      <c r="B377" s="51" t="s">
        <v>383</v>
      </c>
      <c r="C377" s="51" t="s">
        <v>2508</v>
      </c>
      <c r="D377" s="52" t="s">
        <v>5747</v>
      </c>
    </row>
    <row r="378" spans="1:4" s="1" customFormat="1" ht="30.75" thickBot="1" x14ac:dyDescent="0.3">
      <c r="A378" s="51" t="s">
        <v>2509</v>
      </c>
      <c r="B378" s="51" t="s">
        <v>384</v>
      </c>
      <c r="C378" s="51" t="s">
        <v>2510</v>
      </c>
      <c r="D378" s="52" t="s">
        <v>5748</v>
      </c>
    </row>
    <row r="379" spans="1:4" s="1" customFormat="1" thickBot="1" x14ac:dyDescent="0.3">
      <c r="A379" s="51" t="s">
        <v>2511</v>
      </c>
      <c r="B379" s="51" t="s">
        <v>385</v>
      </c>
      <c r="C379" s="51" t="s">
        <v>2512</v>
      </c>
      <c r="D379" s="52" t="s">
        <v>5749</v>
      </c>
    </row>
    <row r="380" spans="1:4" s="1" customFormat="1" thickBot="1" x14ac:dyDescent="0.3">
      <c r="A380" s="51" t="s">
        <v>2513</v>
      </c>
      <c r="B380" s="51" t="s">
        <v>386</v>
      </c>
      <c r="C380" s="51" t="s">
        <v>2514</v>
      </c>
      <c r="D380" s="52" t="s">
        <v>5616</v>
      </c>
    </row>
    <row r="381" spans="1:4" s="1" customFormat="1" thickBot="1" x14ac:dyDescent="0.3">
      <c r="A381" s="51" t="s">
        <v>2515</v>
      </c>
      <c r="B381" s="51" t="s">
        <v>387</v>
      </c>
      <c r="C381" s="51" t="s">
        <v>2516</v>
      </c>
      <c r="D381" s="52" t="s">
        <v>5616</v>
      </c>
    </row>
    <row r="382" spans="1:4" s="1" customFormat="1" ht="30.75" thickBot="1" x14ac:dyDescent="0.3">
      <c r="A382" s="51" t="s">
        <v>2517</v>
      </c>
      <c r="B382" s="51" t="s">
        <v>388</v>
      </c>
      <c r="C382" s="51" t="s">
        <v>2518</v>
      </c>
      <c r="D382" s="52" t="s">
        <v>5750</v>
      </c>
    </row>
    <row r="383" spans="1:4" s="1" customFormat="1" thickBot="1" x14ac:dyDescent="0.3">
      <c r="A383" s="51" t="s">
        <v>2519</v>
      </c>
      <c r="B383" s="51" t="s">
        <v>389</v>
      </c>
      <c r="C383" s="51" t="s">
        <v>2520</v>
      </c>
      <c r="D383" s="52" t="s">
        <v>5751</v>
      </c>
    </row>
    <row r="384" spans="1:4" s="1" customFormat="1" ht="30.75" thickBot="1" x14ac:dyDescent="0.3">
      <c r="A384" s="51" t="s">
        <v>2521</v>
      </c>
      <c r="B384" s="51" t="s">
        <v>390</v>
      </c>
      <c r="C384" s="51" t="s">
        <v>2522</v>
      </c>
      <c r="D384" s="52" t="s">
        <v>5752</v>
      </c>
    </row>
    <row r="385" spans="1:4" s="1" customFormat="1" thickBot="1" x14ac:dyDescent="0.3">
      <c r="A385" s="51" t="s">
        <v>2523</v>
      </c>
      <c r="B385" s="51" t="s">
        <v>391</v>
      </c>
      <c r="C385" s="51" t="s">
        <v>2524</v>
      </c>
      <c r="D385" s="52" t="s">
        <v>5753</v>
      </c>
    </row>
    <row r="386" spans="1:4" s="1" customFormat="1" ht="30.75" thickBot="1" x14ac:dyDescent="0.3">
      <c r="A386" s="51" t="s">
        <v>2525</v>
      </c>
      <c r="B386" s="51" t="s">
        <v>392</v>
      </c>
      <c r="C386" s="51" t="s">
        <v>2526</v>
      </c>
      <c r="D386" s="52" t="s">
        <v>5739</v>
      </c>
    </row>
    <row r="387" spans="1:4" s="1" customFormat="1" thickBot="1" x14ac:dyDescent="0.3">
      <c r="A387" s="51" t="s">
        <v>2527</v>
      </c>
      <c r="B387" s="51" t="s">
        <v>393</v>
      </c>
      <c r="C387" s="51" t="s">
        <v>2528</v>
      </c>
      <c r="D387" s="52" t="s">
        <v>5740</v>
      </c>
    </row>
    <row r="388" spans="1:4" s="1" customFormat="1" thickBot="1" x14ac:dyDescent="0.3">
      <c r="A388" s="51" t="s">
        <v>2529</v>
      </c>
      <c r="B388" s="51" t="s">
        <v>394</v>
      </c>
      <c r="C388" s="51" t="s">
        <v>2530</v>
      </c>
      <c r="D388" s="52" t="s">
        <v>5754</v>
      </c>
    </row>
    <row r="389" spans="1:4" s="1" customFormat="1" thickBot="1" x14ac:dyDescent="0.3">
      <c r="A389" s="51" t="s">
        <v>2531</v>
      </c>
      <c r="B389" s="51" t="s">
        <v>395</v>
      </c>
      <c r="C389" s="51" t="s">
        <v>2532</v>
      </c>
      <c r="D389" s="52" t="s">
        <v>5755</v>
      </c>
    </row>
    <row r="390" spans="1:4" s="1" customFormat="1" ht="30.75" thickBot="1" x14ac:dyDescent="0.3">
      <c r="A390" s="51" t="s">
        <v>2533</v>
      </c>
      <c r="B390" s="51" t="s">
        <v>396</v>
      </c>
      <c r="C390" s="51" t="s">
        <v>2534</v>
      </c>
      <c r="D390" s="52" t="s">
        <v>5742</v>
      </c>
    </row>
    <row r="391" spans="1:4" s="1" customFormat="1" thickBot="1" x14ac:dyDescent="0.3">
      <c r="A391" s="51" t="s">
        <v>2535</v>
      </c>
      <c r="B391" s="51" t="s">
        <v>397</v>
      </c>
      <c r="C391" s="51" t="s">
        <v>2536</v>
      </c>
      <c r="D391" s="52" t="s">
        <v>5756</v>
      </c>
    </row>
    <row r="392" spans="1:4" s="1" customFormat="1" ht="30.75" thickBot="1" x14ac:dyDescent="0.3">
      <c r="A392" s="51" t="s">
        <v>2537</v>
      </c>
      <c r="B392" s="51" t="s">
        <v>398</v>
      </c>
      <c r="C392" s="51" t="s">
        <v>2538</v>
      </c>
      <c r="D392" s="52" t="s">
        <v>5757</v>
      </c>
    </row>
    <row r="393" spans="1:4" s="1" customFormat="1" ht="30.75" thickBot="1" x14ac:dyDescent="0.3">
      <c r="A393" s="51" t="s">
        <v>2539</v>
      </c>
      <c r="B393" s="51" t="s">
        <v>399</v>
      </c>
      <c r="C393" s="51" t="s">
        <v>2540</v>
      </c>
      <c r="D393" s="52" t="s">
        <v>5758</v>
      </c>
    </row>
    <row r="394" spans="1:4" s="1" customFormat="1" thickBot="1" x14ac:dyDescent="0.3">
      <c r="A394" s="51" t="s">
        <v>2541</v>
      </c>
      <c r="B394" s="51" t="s">
        <v>400</v>
      </c>
      <c r="C394" s="51" t="s">
        <v>2542</v>
      </c>
      <c r="D394" s="52" t="s">
        <v>5664</v>
      </c>
    </row>
    <row r="395" spans="1:4" s="1" customFormat="1" thickBot="1" x14ac:dyDescent="0.3">
      <c r="A395" s="51" t="s">
        <v>2543</v>
      </c>
      <c r="B395" s="51" t="s">
        <v>401</v>
      </c>
      <c r="C395" s="51" t="s">
        <v>2544</v>
      </c>
      <c r="D395" s="52" t="s">
        <v>5661</v>
      </c>
    </row>
    <row r="396" spans="1:4" s="1" customFormat="1" thickBot="1" x14ac:dyDescent="0.3">
      <c r="A396" s="51" t="s">
        <v>2545</v>
      </c>
      <c r="B396" s="51" t="s">
        <v>402</v>
      </c>
      <c r="C396" s="51" t="s">
        <v>2546</v>
      </c>
      <c r="D396" s="52" t="s">
        <v>5660</v>
      </c>
    </row>
    <row r="397" spans="1:4" s="1" customFormat="1" thickBot="1" x14ac:dyDescent="0.3">
      <c r="A397" s="51" t="s">
        <v>2547</v>
      </c>
      <c r="B397" s="51" t="s">
        <v>403</v>
      </c>
      <c r="C397" s="51" t="s">
        <v>2548</v>
      </c>
      <c r="D397" s="52" t="s">
        <v>5686</v>
      </c>
    </row>
    <row r="398" spans="1:4" s="1" customFormat="1" ht="30.75" thickBot="1" x14ac:dyDescent="0.3">
      <c r="A398" s="51" t="s">
        <v>2549</v>
      </c>
      <c r="B398" s="51" t="s">
        <v>404</v>
      </c>
      <c r="C398" s="51" t="s">
        <v>2550</v>
      </c>
      <c r="D398" s="52" t="s">
        <v>5719</v>
      </c>
    </row>
    <row r="399" spans="1:4" s="1" customFormat="1" thickBot="1" x14ac:dyDescent="0.3">
      <c r="A399" s="51" t="s">
        <v>2551</v>
      </c>
      <c r="B399" s="51" t="s">
        <v>405</v>
      </c>
      <c r="C399" s="51" t="s">
        <v>2552</v>
      </c>
      <c r="D399" s="52" t="s">
        <v>5685</v>
      </c>
    </row>
    <row r="400" spans="1:4" s="1" customFormat="1" thickBot="1" x14ac:dyDescent="0.3">
      <c r="A400" s="51" t="s">
        <v>2553</v>
      </c>
      <c r="B400" s="51" t="s">
        <v>406</v>
      </c>
      <c r="C400" s="51" t="s">
        <v>2554</v>
      </c>
      <c r="D400" s="52" t="s">
        <v>5684</v>
      </c>
    </row>
    <row r="401" spans="1:4" s="1" customFormat="1" thickBot="1" x14ac:dyDescent="0.3">
      <c r="A401" s="51" t="s">
        <v>2555</v>
      </c>
      <c r="B401" s="51" t="s">
        <v>407</v>
      </c>
      <c r="C401" s="51" t="s">
        <v>2556</v>
      </c>
      <c r="D401" s="52" t="s">
        <v>5679</v>
      </c>
    </row>
    <row r="402" spans="1:4" s="1" customFormat="1" thickBot="1" x14ac:dyDescent="0.3">
      <c r="A402" s="51" t="s">
        <v>2557</v>
      </c>
      <c r="B402" s="51" t="s">
        <v>408</v>
      </c>
      <c r="C402" s="51" t="s">
        <v>2558</v>
      </c>
      <c r="D402" s="52" t="s">
        <v>5667</v>
      </c>
    </row>
    <row r="403" spans="1:4" s="1" customFormat="1" thickBot="1" x14ac:dyDescent="0.3">
      <c r="A403" s="51" t="s">
        <v>2559</v>
      </c>
      <c r="B403" s="51" t="s">
        <v>409</v>
      </c>
      <c r="C403" s="51" t="s">
        <v>2560</v>
      </c>
      <c r="D403" s="52" t="s">
        <v>5663</v>
      </c>
    </row>
    <row r="404" spans="1:4" s="1" customFormat="1" thickBot="1" x14ac:dyDescent="0.3">
      <c r="A404" s="51" t="s">
        <v>2561</v>
      </c>
      <c r="B404" s="51" t="s">
        <v>410</v>
      </c>
      <c r="C404" s="51" t="s">
        <v>2562</v>
      </c>
      <c r="D404" s="52" t="s">
        <v>5661</v>
      </c>
    </row>
    <row r="405" spans="1:4" s="1" customFormat="1" thickBot="1" x14ac:dyDescent="0.3">
      <c r="A405" s="51" t="s">
        <v>2563</v>
      </c>
      <c r="B405" s="51" t="s">
        <v>411</v>
      </c>
      <c r="C405" s="51" t="s">
        <v>2564</v>
      </c>
      <c r="D405" s="52" t="s">
        <v>5660</v>
      </c>
    </row>
    <row r="406" spans="1:4" s="1" customFormat="1" thickBot="1" x14ac:dyDescent="0.3">
      <c r="A406" s="51" t="s">
        <v>2565</v>
      </c>
      <c r="B406" s="51" t="s">
        <v>412</v>
      </c>
      <c r="C406" s="51" t="s">
        <v>2566</v>
      </c>
      <c r="D406" s="52" t="s">
        <v>5668</v>
      </c>
    </row>
    <row r="407" spans="1:4" s="1" customFormat="1" thickBot="1" x14ac:dyDescent="0.3">
      <c r="A407" s="51" t="s">
        <v>2567</v>
      </c>
      <c r="B407" s="51" t="s">
        <v>413</v>
      </c>
      <c r="C407" s="51" t="s">
        <v>2568</v>
      </c>
      <c r="D407" s="52" t="s">
        <v>5670</v>
      </c>
    </row>
    <row r="408" spans="1:4" s="1" customFormat="1" thickBot="1" x14ac:dyDescent="0.3">
      <c r="A408" s="51" t="s">
        <v>2569</v>
      </c>
      <c r="B408" s="51" t="s">
        <v>414</v>
      </c>
      <c r="C408" s="51" t="s">
        <v>2570</v>
      </c>
      <c r="D408" s="52" t="s">
        <v>5662</v>
      </c>
    </row>
    <row r="409" spans="1:4" s="1" customFormat="1" thickBot="1" x14ac:dyDescent="0.3">
      <c r="A409" s="51" t="s">
        <v>2571</v>
      </c>
      <c r="B409" s="51" t="s">
        <v>415</v>
      </c>
      <c r="C409" s="51" t="s">
        <v>2572</v>
      </c>
      <c r="D409" s="52" t="s">
        <v>5671</v>
      </c>
    </row>
    <row r="410" spans="1:4" s="1" customFormat="1" thickBot="1" x14ac:dyDescent="0.3">
      <c r="A410" s="51" t="s">
        <v>2573</v>
      </c>
      <c r="B410" s="51" t="s">
        <v>416</v>
      </c>
      <c r="C410" s="51" t="s">
        <v>2574</v>
      </c>
      <c r="D410" s="52" t="s">
        <v>5717</v>
      </c>
    </row>
    <row r="411" spans="1:4" s="1" customFormat="1" thickBot="1" x14ac:dyDescent="0.3">
      <c r="A411" s="51" t="s">
        <v>2575</v>
      </c>
      <c r="B411" s="51" t="s">
        <v>417</v>
      </c>
      <c r="C411" s="51" t="s">
        <v>2576</v>
      </c>
      <c r="D411" s="52" t="s">
        <v>5718</v>
      </c>
    </row>
    <row r="412" spans="1:4" s="1" customFormat="1" ht="30.75" thickBot="1" x14ac:dyDescent="0.3">
      <c r="A412" s="51" t="s">
        <v>2577</v>
      </c>
      <c r="B412" s="51" t="s">
        <v>418</v>
      </c>
      <c r="C412" s="51" t="s">
        <v>2578</v>
      </c>
      <c r="D412" s="52" t="s">
        <v>5759</v>
      </c>
    </row>
    <row r="413" spans="1:4" s="1" customFormat="1" ht="30.75" thickBot="1" x14ac:dyDescent="0.3">
      <c r="A413" s="51" t="s">
        <v>2579</v>
      </c>
      <c r="B413" s="51" t="s">
        <v>419</v>
      </c>
      <c r="C413" s="51" t="s">
        <v>2580</v>
      </c>
      <c r="D413" s="52" t="s">
        <v>5760</v>
      </c>
    </row>
    <row r="414" spans="1:4" s="1" customFormat="1" ht="30.75" thickBot="1" x14ac:dyDescent="0.3">
      <c r="A414" s="51" t="s">
        <v>2581</v>
      </c>
      <c r="B414" s="51" t="s">
        <v>420</v>
      </c>
      <c r="C414" s="51" t="s">
        <v>2582</v>
      </c>
      <c r="D414" s="52" t="s">
        <v>5761</v>
      </c>
    </row>
    <row r="415" spans="1:4" s="1" customFormat="1" ht="30.75" thickBot="1" x14ac:dyDescent="0.3">
      <c r="A415" s="51" t="s">
        <v>2583</v>
      </c>
      <c r="B415" s="51" t="s">
        <v>421</v>
      </c>
      <c r="C415" s="51" t="s">
        <v>2584</v>
      </c>
      <c r="D415" s="52" t="s">
        <v>5759</v>
      </c>
    </row>
    <row r="416" spans="1:4" s="1" customFormat="1" thickBot="1" x14ac:dyDescent="0.3">
      <c r="A416" s="51" t="s">
        <v>2585</v>
      </c>
      <c r="B416" s="51" t="s">
        <v>422</v>
      </c>
      <c r="C416" s="51" t="s">
        <v>2586</v>
      </c>
      <c r="D416" s="52" t="s">
        <v>5757</v>
      </c>
    </row>
    <row r="417" spans="1:4" s="1" customFormat="1" ht="30.75" thickBot="1" x14ac:dyDescent="0.3">
      <c r="A417" s="51" t="s">
        <v>2587</v>
      </c>
      <c r="B417" s="51" t="s">
        <v>423</v>
      </c>
      <c r="C417" s="51" t="s">
        <v>2588</v>
      </c>
      <c r="D417" s="52" t="s">
        <v>5757</v>
      </c>
    </row>
    <row r="418" spans="1:4" s="1" customFormat="1" thickBot="1" x14ac:dyDescent="0.3">
      <c r="A418" s="51" t="s">
        <v>2589</v>
      </c>
      <c r="B418" s="51" t="s">
        <v>424</v>
      </c>
      <c r="C418" s="51" t="s">
        <v>2590</v>
      </c>
      <c r="D418" s="52" t="s">
        <v>5762</v>
      </c>
    </row>
    <row r="419" spans="1:4" s="1" customFormat="1" ht="30.75" thickBot="1" x14ac:dyDescent="0.3">
      <c r="A419" s="51" t="s">
        <v>2591</v>
      </c>
      <c r="B419" s="51" t="s">
        <v>425</v>
      </c>
      <c r="C419" s="51" t="s">
        <v>2592</v>
      </c>
      <c r="D419" s="52" t="s">
        <v>5762</v>
      </c>
    </row>
    <row r="420" spans="1:4" s="1" customFormat="1" ht="30.75" thickBot="1" x14ac:dyDescent="0.3">
      <c r="A420" s="51" t="s">
        <v>2593</v>
      </c>
      <c r="B420" s="51" t="s">
        <v>426</v>
      </c>
      <c r="C420" s="51" t="s">
        <v>2594</v>
      </c>
      <c r="D420" s="52" t="s">
        <v>5583</v>
      </c>
    </row>
    <row r="421" spans="1:4" s="1" customFormat="1" thickBot="1" x14ac:dyDescent="0.3">
      <c r="A421" s="51" t="s">
        <v>2595</v>
      </c>
      <c r="B421" s="51" t="s">
        <v>427</v>
      </c>
      <c r="C421" s="51" t="s">
        <v>2596</v>
      </c>
      <c r="D421" s="52" t="s">
        <v>5690</v>
      </c>
    </row>
    <row r="422" spans="1:4" s="1" customFormat="1" thickBot="1" x14ac:dyDescent="0.3">
      <c r="A422" s="51" t="s">
        <v>2597</v>
      </c>
      <c r="B422" s="51" t="s">
        <v>428</v>
      </c>
      <c r="C422" s="51" t="s">
        <v>2598</v>
      </c>
      <c r="D422" s="52" t="s">
        <v>5690</v>
      </c>
    </row>
    <row r="423" spans="1:4" s="1" customFormat="1" thickBot="1" x14ac:dyDescent="0.3">
      <c r="A423" s="51" t="s">
        <v>2599</v>
      </c>
      <c r="B423" s="51" t="s">
        <v>429</v>
      </c>
      <c r="C423" s="51" t="s">
        <v>2600</v>
      </c>
      <c r="D423" s="52" t="s">
        <v>5732</v>
      </c>
    </row>
    <row r="424" spans="1:4" s="1" customFormat="1" thickBot="1" x14ac:dyDescent="0.3">
      <c r="A424" s="51" t="s">
        <v>2601</v>
      </c>
      <c r="B424" s="51" t="s">
        <v>430</v>
      </c>
      <c r="C424" s="51" t="s">
        <v>2602</v>
      </c>
      <c r="D424" s="52" t="s">
        <v>5763</v>
      </c>
    </row>
    <row r="425" spans="1:4" s="1" customFormat="1" thickBot="1" x14ac:dyDescent="0.3">
      <c r="A425" s="51" t="s">
        <v>2603</v>
      </c>
      <c r="B425" s="51" t="s">
        <v>431</v>
      </c>
      <c r="C425" s="51" t="s">
        <v>2604</v>
      </c>
      <c r="D425" s="52" t="s">
        <v>5764</v>
      </c>
    </row>
    <row r="426" spans="1:4" s="1" customFormat="1" thickBot="1" x14ac:dyDescent="0.3">
      <c r="A426" s="51" t="s">
        <v>2605</v>
      </c>
      <c r="B426" s="51" t="s">
        <v>432</v>
      </c>
      <c r="C426" s="51" t="s">
        <v>2606</v>
      </c>
      <c r="D426" s="52" t="s">
        <v>5763</v>
      </c>
    </row>
    <row r="427" spans="1:4" s="1" customFormat="1" thickBot="1" x14ac:dyDescent="0.3">
      <c r="A427" s="51" t="s">
        <v>2607</v>
      </c>
      <c r="B427" s="51" t="s">
        <v>433</v>
      </c>
      <c r="C427" s="51" t="s">
        <v>2608</v>
      </c>
      <c r="D427" s="52" t="s">
        <v>5765</v>
      </c>
    </row>
    <row r="428" spans="1:4" s="1" customFormat="1" thickBot="1" x14ac:dyDescent="0.3">
      <c r="A428" s="51" t="s">
        <v>2609</v>
      </c>
      <c r="B428" s="51" t="s">
        <v>434</v>
      </c>
      <c r="C428" s="51" t="s">
        <v>2610</v>
      </c>
      <c r="D428" s="52" t="s">
        <v>5697</v>
      </c>
    </row>
    <row r="429" spans="1:4" s="1" customFormat="1" thickBot="1" x14ac:dyDescent="0.3">
      <c r="A429" s="51" t="s">
        <v>2611</v>
      </c>
      <c r="B429" s="51" t="s">
        <v>435</v>
      </c>
      <c r="C429" s="51" t="s">
        <v>2612</v>
      </c>
      <c r="D429" s="52" t="s">
        <v>5766</v>
      </c>
    </row>
    <row r="430" spans="1:4" s="1" customFormat="1" thickBot="1" x14ac:dyDescent="0.3">
      <c r="A430" s="51" t="s">
        <v>2613</v>
      </c>
      <c r="B430" s="51" t="s">
        <v>436</v>
      </c>
      <c r="C430" s="51" t="s">
        <v>2614</v>
      </c>
      <c r="D430" s="52" t="s">
        <v>5766</v>
      </c>
    </row>
    <row r="431" spans="1:4" s="1" customFormat="1" ht="30.75" thickBot="1" x14ac:dyDescent="0.3">
      <c r="A431" s="51" t="s">
        <v>2615</v>
      </c>
      <c r="B431" s="51" t="s">
        <v>437</v>
      </c>
      <c r="C431" s="51" t="s">
        <v>2616</v>
      </c>
      <c r="D431" s="52" t="s">
        <v>5767</v>
      </c>
    </row>
    <row r="432" spans="1:4" s="1" customFormat="1" thickBot="1" x14ac:dyDescent="0.3">
      <c r="A432" s="51" t="s">
        <v>2617</v>
      </c>
      <c r="B432" s="51" t="s">
        <v>438</v>
      </c>
      <c r="C432" s="51" t="s">
        <v>2618</v>
      </c>
      <c r="D432" s="52" t="s">
        <v>5768</v>
      </c>
    </row>
    <row r="433" spans="1:4" s="1" customFormat="1" thickBot="1" x14ac:dyDescent="0.3">
      <c r="A433" s="51" t="s">
        <v>2619</v>
      </c>
      <c r="B433" s="51" t="s">
        <v>439</v>
      </c>
      <c r="C433" s="51" t="s">
        <v>2620</v>
      </c>
      <c r="D433" s="52" t="s">
        <v>5606</v>
      </c>
    </row>
    <row r="434" spans="1:4" s="1" customFormat="1" thickBot="1" x14ac:dyDescent="0.3">
      <c r="A434" s="51" t="s">
        <v>2621</v>
      </c>
      <c r="B434" s="51" t="s">
        <v>440</v>
      </c>
      <c r="C434" s="51" t="s">
        <v>2622</v>
      </c>
      <c r="D434" s="52" t="s">
        <v>5768</v>
      </c>
    </row>
    <row r="435" spans="1:4" s="1" customFormat="1" ht="30.75" thickBot="1" x14ac:dyDescent="0.3">
      <c r="A435" s="51" t="s">
        <v>2623</v>
      </c>
      <c r="B435" s="51" t="s">
        <v>441</v>
      </c>
      <c r="C435" s="51" t="s">
        <v>2624</v>
      </c>
      <c r="D435" s="52" t="s">
        <v>5769</v>
      </c>
    </row>
    <row r="436" spans="1:4" s="1" customFormat="1" thickBot="1" x14ac:dyDescent="0.3">
      <c r="A436" s="51" t="s">
        <v>2625</v>
      </c>
      <c r="B436" s="51" t="s">
        <v>442</v>
      </c>
      <c r="C436" s="51" t="s">
        <v>2626</v>
      </c>
      <c r="D436" s="52" t="s">
        <v>5769</v>
      </c>
    </row>
    <row r="437" spans="1:4" s="1" customFormat="1" thickBot="1" x14ac:dyDescent="0.3">
      <c r="A437" s="51" t="s">
        <v>2627</v>
      </c>
      <c r="B437" s="51" t="s">
        <v>443</v>
      </c>
      <c r="C437" s="51" t="s">
        <v>2628</v>
      </c>
      <c r="D437" s="52" t="s">
        <v>5770</v>
      </c>
    </row>
    <row r="438" spans="1:4" s="1" customFormat="1" ht="30.75" thickBot="1" x14ac:dyDescent="0.3">
      <c r="A438" s="51" t="s">
        <v>2629</v>
      </c>
      <c r="B438" s="51" t="s">
        <v>444</v>
      </c>
      <c r="C438" s="51" t="s">
        <v>2630</v>
      </c>
      <c r="D438" s="52" t="s">
        <v>5770</v>
      </c>
    </row>
    <row r="439" spans="1:4" s="1" customFormat="1" thickBot="1" x14ac:dyDescent="0.3">
      <c r="A439" s="51" t="s">
        <v>2631</v>
      </c>
      <c r="B439" s="51" t="s">
        <v>445</v>
      </c>
      <c r="C439" s="51" t="s">
        <v>2632</v>
      </c>
      <c r="D439" s="52" t="s">
        <v>5771</v>
      </c>
    </row>
    <row r="440" spans="1:4" s="1" customFormat="1" ht="30.75" thickBot="1" x14ac:dyDescent="0.3">
      <c r="A440" s="51" t="s">
        <v>2633</v>
      </c>
      <c r="B440" s="51" t="s">
        <v>446</v>
      </c>
      <c r="C440" s="51" t="s">
        <v>2634</v>
      </c>
      <c r="D440" s="52" t="s">
        <v>5771</v>
      </c>
    </row>
    <row r="441" spans="1:4" s="1" customFormat="1" thickBot="1" x14ac:dyDescent="0.3">
      <c r="A441" s="51" t="s">
        <v>2635</v>
      </c>
      <c r="B441" s="51" t="s">
        <v>447</v>
      </c>
      <c r="C441" s="51" t="s">
        <v>2636</v>
      </c>
      <c r="D441" s="52" t="s">
        <v>5772</v>
      </c>
    </row>
    <row r="442" spans="1:4" s="1" customFormat="1" ht="30.75" thickBot="1" x14ac:dyDescent="0.3">
      <c r="A442" s="51" t="s">
        <v>2637</v>
      </c>
      <c r="B442" s="51" t="s">
        <v>448</v>
      </c>
      <c r="C442" s="51" t="s">
        <v>2638</v>
      </c>
      <c r="D442" s="52" t="s">
        <v>5772</v>
      </c>
    </row>
    <row r="443" spans="1:4" s="1" customFormat="1" ht="30.75" thickBot="1" x14ac:dyDescent="0.3">
      <c r="A443" s="51" t="s">
        <v>2639</v>
      </c>
      <c r="B443" s="51" t="s">
        <v>449</v>
      </c>
      <c r="C443" s="51" t="s">
        <v>2640</v>
      </c>
      <c r="D443" s="52" t="s">
        <v>5703</v>
      </c>
    </row>
    <row r="444" spans="1:4" s="1" customFormat="1" thickBot="1" x14ac:dyDescent="0.3">
      <c r="A444" s="51" t="s">
        <v>2641</v>
      </c>
      <c r="B444" s="51" t="s">
        <v>450</v>
      </c>
      <c r="C444" s="51" t="s">
        <v>2642</v>
      </c>
      <c r="D444" s="52" t="s">
        <v>5705</v>
      </c>
    </row>
    <row r="445" spans="1:4" s="1" customFormat="1" ht="30.75" thickBot="1" x14ac:dyDescent="0.3">
      <c r="A445" s="51" t="s">
        <v>2643</v>
      </c>
      <c r="B445" s="51" t="s">
        <v>451</v>
      </c>
      <c r="C445" s="51" t="s">
        <v>2644</v>
      </c>
      <c r="D445" s="52" t="s">
        <v>5702</v>
      </c>
    </row>
    <row r="446" spans="1:4" s="1" customFormat="1" thickBot="1" x14ac:dyDescent="0.3">
      <c r="A446" s="51" t="s">
        <v>2645</v>
      </c>
      <c r="B446" s="51" t="s">
        <v>452</v>
      </c>
      <c r="C446" s="51" t="s">
        <v>2646</v>
      </c>
      <c r="D446" s="52" t="s">
        <v>5576</v>
      </c>
    </row>
    <row r="447" spans="1:4" s="1" customFormat="1" thickBot="1" x14ac:dyDescent="0.3">
      <c r="A447" s="51" t="s">
        <v>2647</v>
      </c>
      <c r="B447" s="51" t="s">
        <v>453</v>
      </c>
      <c r="C447" s="51" t="s">
        <v>2648</v>
      </c>
      <c r="D447" s="52" t="s">
        <v>5773</v>
      </c>
    </row>
    <row r="448" spans="1:4" s="1" customFormat="1" ht="30.75" thickBot="1" x14ac:dyDescent="0.3">
      <c r="A448" s="51" t="s">
        <v>2649</v>
      </c>
      <c r="B448" s="51" t="s">
        <v>454</v>
      </c>
      <c r="C448" s="51" t="s">
        <v>2650</v>
      </c>
      <c r="D448" s="52" t="s">
        <v>5774</v>
      </c>
    </row>
    <row r="449" spans="1:4" s="1" customFormat="1" ht="30.75" thickBot="1" x14ac:dyDescent="0.3">
      <c r="A449" s="51" t="s">
        <v>2651</v>
      </c>
      <c r="B449" s="51" t="s">
        <v>455</v>
      </c>
      <c r="C449" s="51" t="s">
        <v>2652</v>
      </c>
      <c r="D449" s="52" t="s">
        <v>5774</v>
      </c>
    </row>
    <row r="450" spans="1:4" s="1" customFormat="1" thickBot="1" x14ac:dyDescent="0.3">
      <c r="A450" s="51" t="s">
        <v>2653</v>
      </c>
      <c r="B450" s="51" t="s">
        <v>456</v>
      </c>
      <c r="C450" s="51" t="s">
        <v>2654</v>
      </c>
      <c r="D450" s="52" t="s">
        <v>5775</v>
      </c>
    </row>
    <row r="451" spans="1:4" s="1" customFormat="1" thickBot="1" x14ac:dyDescent="0.3">
      <c r="A451" s="51" t="s">
        <v>2655</v>
      </c>
      <c r="B451" s="51" t="s">
        <v>457</v>
      </c>
      <c r="C451" s="51" t="s">
        <v>2656</v>
      </c>
      <c r="D451" s="52" t="s">
        <v>5517</v>
      </c>
    </row>
    <row r="452" spans="1:4" s="1" customFormat="1" ht="30.75" thickBot="1" x14ac:dyDescent="0.3">
      <c r="A452" s="51" t="s">
        <v>2657</v>
      </c>
      <c r="B452" s="51" t="s">
        <v>458</v>
      </c>
      <c r="C452" s="51" t="s">
        <v>2658</v>
      </c>
      <c r="D452" s="52" t="s">
        <v>5517</v>
      </c>
    </row>
    <row r="453" spans="1:4" s="1" customFormat="1" ht="30.75" thickBot="1" x14ac:dyDescent="0.3">
      <c r="A453" s="51" t="s">
        <v>2659</v>
      </c>
      <c r="B453" s="51" t="s">
        <v>459</v>
      </c>
      <c r="C453" s="51" t="s">
        <v>2660</v>
      </c>
      <c r="D453" s="52" t="s">
        <v>5776</v>
      </c>
    </row>
    <row r="454" spans="1:4" s="1" customFormat="1" thickBot="1" x14ac:dyDescent="0.3">
      <c r="A454" s="51" t="s">
        <v>2661</v>
      </c>
      <c r="B454" s="51" t="s">
        <v>460</v>
      </c>
      <c r="C454" s="51" t="s">
        <v>2662</v>
      </c>
      <c r="D454" s="52" t="s">
        <v>5777</v>
      </c>
    </row>
    <row r="455" spans="1:4" s="1" customFormat="1" thickBot="1" x14ac:dyDescent="0.3">
      <c r="A455" s="51" t="s">
        <v>2663</v>
      </c>
      <c r="B455" s="51" t="s">
        <v>461</v>
      </c>
      <c r="C455" s="51" t="s">
        <v>2664</v>
      </c>
      <c r="D455" s="52" t="s">
        <v>5777</v>
      </c>
    </row>
    <row r="456" spans="1:4" s="1" customFormat="1" thickBot="1" x14ac:dyDescent="0.3">
      <c r="A456" s="51" t="s">
        <v>2665</v>
      </c>
      <c r="B456" s="51" t="s">
        <v>462</v>
      </c>
      <c r="C456" s="51" t="s">
        <v>2666</v>
      </c>
      <c r="D456" s="52" t="s">
        <v>5778</v>
      </c>
    </row>
    <row r="457" spans="1:4" s="1" customFormat="1" thickBot="1" x14ac:dyDescent="0.3">
      <c r="A457" s="51" t="s">
        <v>2667</v>
      </c>
      <c r="B457" s="51" t="s">
        <v>463</v>
      </c>
      <c r="C457" s="51" t="s">
        <v>2668</v>
      </c>
      <c r="D457" s="52" t="s">
        <v>5588</v>
      </c>
    </row>
    <row r="458" spans="1:4" s="1" customFormat="1" thickBot="1" x14ac:dyDescent="0.3">
      <c r="A458" s="51" t="s">
        <v>2669</v>
      </c>
      <c r="B458" s="51" t="s">
        <v>464</v>
      </c>
      <c r="C458" s="51" t="s">
        <v>2670</v>
      </c>
      <c r="D458" s="52" t="s">
        <v>5779</v>
      </c>
    </row>
    <row r="459" spans="1:4" s="1" customFormat="1" thickBot="1" x14ac:dyDescent="0.3">
      <c r="A459" s="51" t="s">
        <v>2671</v>
      </c>
      <c r="B459" s="51" t="s">
        <v>465</v>
      </c>
      <c r="C459" s="51" t="s">
        <v>2672</v>
      </c>
      <c r="D459" s="52" t="s">
        <v>5780</v>
      </c>
    </row>
    <row r="460" spans="1:4" s="1" customFormat="1" ht="30.75" thickBot="1" x14ac:dyDescent="0.3">
      <c r="A460" s="51" t="s">
        <v>2673</v>
      </c>
      <c r="B460" s="51" t="s">
        <v>466</v>
      </c>
      <c r="C460" s="51" t="s">
        <v>2674</v>
      </c>
      <c r="D460" s="52" t="s">
        <v>5781</v>
      </c>
    </row>
    <row r="461" spans="1:4" s="1" customFormat="1" ht="30.75" thickBot="1" x14ac:dyDescent="0.3">
      <c r="A461" s="51" t="s">
        <v>2675</v>
      </c>
      <c r="B461" s="51" t="s">
        <v>467</v>
      </c>
      <c r="C461" s="51" t="s">
        <v>2676</v>
      </c>
      <c r="D461" s="52" t="s">
        <v>5781</v>
      </c>
    </row>
    <row r="462" spans="1:4" s="1" customFormat="1" ht="30.75" thickBot="1" x14ac:dyDescent="0.3">
      <c r="A462" s="51" t="s">
        <v>2677</v>
      </c>
      <c r="B462" s="51" t="s">
        <v>468</v>
      </c>
      <c r="C462" s="51" t="s">
        <v>2678</v>
      </c>
      <c r="D462" s="52" t="s">
        <v>5720</v>
      </c>
    </row>
    <row r="463" spans="1:4" s="1" customFormat="1" ht="30.75" thickBot="1" x14ac:dyDescent="0.3">
      <c r="A463" s="51" t="s">
        <v>2679</v>
      </c>
      <c r="B463" s="51" t="s">
        <v>469</v>
      </c>
      <c r="C463" s="51" t="s">
        <v>2680</v>
      </c>
      <c r="D463" s="52" t="s">
        <v>5720</v>
      </c>
    </row>
    <row r="464" spans="1:4" s="1" customFormat="1" thickBot="1" x14ac:dyDescent="0.3">
      <c r="A464" s="51" t="s">
        <v>2681</v>
      </c>
      <c r="B464" s="51" t="s">
        <v>470</v>
      </c>
      <c r="C464" s="51" t="s">
        <v>2682</v>
      </c>
      <c r="D464" s="52" t="s">
        <v>5782</v>
      </c>
    </row>
    <row r="465" spans="1:4" s="1" customFormat="1" thickBot="1" x14ac:dyDescent="0.3">
      <c r="A465" s="51" t="s">
        <v>2683</v>
      </c>
      <c r="B465" s="51" t="s">
        <v>471</v>
      </c>
      <c r="C465" s="51" t="s">
        <v>2684</v>
      </c>
      <c r="D465" s="52" t="s">
        <v>5783</v>
      </c>
    </row>
    <row r="466" spans="1:4" s="1" customFormat="1" thickBot="1" x14ac:dyDescent="0.3">
      <c r="A466" s="51" t="s">
        <v>2685</v>
      </c>
      <c r="B466" s="51" t="s">
        <v>472</v>
      </c>
      <c r="C466" s="51" t="s">
        <v>2686</v>
      </c>
      <c r="D466" s="52" t="s">
        <v>5784</v>
      </c>
    </row>
    <row r="467" spans="1:4" s="1" customFormat="1" thickBot="1" x14ac:dyDescent="0.3">
      <c r="A467" s="51" t="s">
        <v>2687</v>
      </c>
      <c r="B467" s="51" t="s">
        <v>473</v>
      </c>
      <c r="C467" s="51" t="s">
        <v>2688</v>
      </c>
      <c r="D467" s="52" t="s">
        <v>5785</v>
      </c>
    </row>
    <row r="468" spans="1:4" s="1" customFormat="1" ht="30.75" thickBot="1" x14ac:dyDescent="0.3">
      <c r="A468" s="51" t="s">
        <v>2689</v>
      </c>
      <c r="B468" s="51" t="s">
        <v>474</v>
      </c>
      <c r="C468" s="51" t="s">
        <v>2690</v>
      </c>
      <c r="D468" s="52" t="s">
        <v>5786</v>
      </c>
    </row>
    <row r="469" spans="1:4" s="1" customFormat="1" ht="30.75" thickBot="1" x14ac:dyDescent="0.3">
      <c r="A469" s="51" t="s">
        <v>2691</v>
      </c>
      <c r="B469" s="51" t="s">
        <v>475</v>
      </c>
      <c r="C469" s="51" t="s">
        <v>2692</v>
      </c>
      <c r="D469" s="52" t="s">
        <v>5786</v>
      </c>
    </row>
    <row r="470" spans="1:4" s="1" customFormat="1" thickBot="1" x14ac:dyDescent="0.3">
      <c r="A470" s="51" t="s">
        <v>2693</v>
      </c>
      <c r="B470" s="51" t="s">
        <v>476</v>
      </c>
      <c r="C470" s="51" t="s">
        <v>2694</v>
      </c>
      <c r="D470" s="52" t="s">
        <v>5787</v>
      </c>
    </row>
    <row r="471" spans="1:4" s="1" customFormat="1" thickBot="1" x14ac:dyDescent="0.3">
      <c r="A471" s="51" t="s">
        <v>2695</v>
      </c>
      <c r="B471" s="51" t="s">
        <v>477</v>
      </c>
      <c r="C471" s="51" t="s">
        <v>2696</v>
      </c>
      <c r="D471" s="52" t="s">
        <v>5734</v>
      </c>
    </row>
    <row r="472" spans="1:4" s="1" customFormat="1" thickBot="1" x14ac:dyDescent="0.3">
      <c r="A472" s="51" t="s">
        <v>2697</v>
      </c>
      <c r="B472" s="51" t="s">
        <v>478</v>
      </c>
      <c r="C472" s="51" t="s">
        <v>2698</v>
      </c>
      <c r="D472" s="52" t="s">
        <v>5741</v>
      </c>
    </row>
    <row r="473" spans="1:4" s="1" customFormat="1" thickBot="1" x14ac:dyDescent="0.3">
      <c r="A473" s="51" t="s">
        <v>2699</v>
      </c>
      <c r="B473" s="51" t="s">
        <v>479</v>
      </c>
      <c r="C473" s="51" t="s">
        <v>2700</v>
      </c>
      <c r="D473" s="52" t="s">
        <v>5788</v>
      </c>
    </row>
    <row r="474" spans="1:4" s="1" customFormat="1" ht="30.75" thickBot="1" x14ac:dyDescent="0.3">
      <c r="A474" s="51" t="s">
        <v>2701</v>
      </c>
      <c r="B474" s="51" t="s">
        <v>480</v>
      </c>
      <c r="C474" s="51" t="s">
        <v>2702</v>
      </c>
      <c r="D474" s="52" t="s">
        <v>5788</v>
      </c>
    </row>
    <row r="475" spans="1:4" s="1" customFormat="1" thickBot="1" x14ac:dyDescent="0.3">
      <c r="A475" s="51" t="s">
        <v>2703</v>
      </c>
      <c r="B475" s="51" t="s">
        <v>481</v>
      </c>
      <c r="C475" s="51" t="s">
        <v>2704</v>
      </c>
      <c r="D475" s="52" t="s">
        <v>5789</v>
      </c>
    </row>
    <row r="476" spans="1:4" s="1" customFormat="1" ht="30.75" thickBot="1" x14ac:dyDescent="0.3">
      <c r="A476" s="51" t="s">
        <v>2705</v>
      </c>
      <c r="B476" s="51" t="s">
        <v>482</v>
      </c>
      <c r="C476" s="51" t="s">
        <v>2706</v>
      </c>
      <c r="D476" s="52" t="s">
        <v>5790</v>
      </c>
    </row>
    <row r="477" spans="1:4" s="1" customFormat="1" thickBot="1" x14ac:dyDescent="0.3">
      <c r="A477" s="51" t="s">
        <v>2707</v>
      </c>
      <c r="B477" s="51" t="s">
        <v>483</v>
      </c>
      <c r="C477" s="51" t="s">
        <v>2708</v>
      </c>
      <c r="D477" s="52" t="s">
        <v>5791</v>
      </c>
    </row>
    <row r="478" spans="1:4" s="1" customFormat="1" thickBot="1" x14ac:dyDescent="0.3">
      <c r="A478" s="51" t="s">
        <v>2709</v>
      </c>
      <c r="B478" s="51" t="s">
        <v>484</v>
      </c>
      <c r="C478" s="51" t="s">
        <v>2710</v>
      </c>
      <c r="D478" s="52" t="s">
        <v>5652</v>
      </c>
    </row>
    <row r="479" spans="1:4" s="1" customFormat="1" thickBot="1" x14ac:dyDescent="0.3">
      <c r="A479" s="51" t="s">
        <v>2711</v>
      </c>
      <c r="B479" s="51" t="s">
        <v>485</v>
      </c>
      <c r="C479" s="51" t="s">
        <v>2712</v>
      </c>
      <c r="D479" s="52" t="s">
        <v>5778</v>
      </c>
    </row>
    <row r="480" spans="1:4" s="1" customFormat="1" thickBot="1" x14ac:dyDescent="0.3">
      <c r="A480" s="51" t="s">
        <v>2713</v>
      </c>
      <c r="B480" s="51" t="s">
        <v>486</v>
      </c>
      <c r="C480" s="51" t="s">
        <v>2714</v>
      </c>
      <c r="D480" s="52" t="s">
        <v>5787</v>
      </c>
    </row>
    <row r="481" spans="1:4" s="1" customFormat="1" thickBot="1" x14ac:dyDescent="0.3">
      <c r="A481" s="51" t="s">
        <v>2715</v>
      </c>
      <c r="B481" s="51" t="s">
        <v>487</v>
      </c>
      <c r="C481" s="51" t="s">
        <v>2716</v>
      </c>
      <c r="D481" s="52" t="s">
        <v>5792</v>
      </c>
    </row>
    <row r="482" spans="1:4" s="1" customFormat="1" thickBot="1" x14ac:dyDescent="0.3">
      <c r="A482" s="51" t="s">
        <v>2717</v>
      </c>
      <c r="B482" s="51" t="s">
        <v>488</v>
      </c>
      <c r="C482" s="51" t="s">
        <v>2718</v>
      </c>
      <c r="D482" s="52" t="s">
        <v>5773</v>
      </c>
    </row>
    <row r="483" spans="1:4" s="1" customFormat="1" ht="30.75" thickBot="1" x14ac:dyDescent="0.3">
      <c r="A483" s="51" t="s">
        <v>2719</v>
      </c>
      <c r="B483" s="51" t="s">
        <v>489</v>
      </c>
      <c r="C483" s="51" t="s">
        <v>2720</v>
      </c>
      <c r="D483" s="52" t="s">
        <v>5724</v>
      </c>
    </row>
    <row r="484" spans="1:4" s="1" customFormat="1" ht="30.75" thickBot="1" x14ac:dyDescent="0.3">
      <c r="A484" s="51" t="s">
        <v>2721</v>
      </c>
      <c r="B484" s="51" t="s">
        <v>490</v>
      </c>
      <c r="C484" s="51" t="s">
        <v>2722</v>
      </c>
      <c r="D484" s="52" t="s">
        <v>5725</v>
      </c>
    </row>
    <row r="485" spans="1:4" s="1" customFormat="1" ht="30.75" thickBot="1" x14ac:dyDescent="0.3">
      <c r="A485" s="51" t="s">
        <v>2723</v>
      </c>
      <c r="B485" s="51" t="s">
        <v>491</v>
      </c>
      <c r="C485" s="51" t="s">
        <v>2724</v>
      </c>
      <c r="D485" s="52" t="s">
        <v>5786</v>
      </c>
    </row>
    <row r="486" spans="1:4" s="1" customFormat="1" thickBot="1" x14ac:dyDescent="0.3">
      <c r="A486" s="51" t="s">
        <v>2725</v>
      </c>
      <c r="B486" s="51" t="s">
        <v>492</v>
      </c>
      <c r="C486" s="51" t="s">
        <v>2726</v>
      </c>
      <c r="D486" s="52" t="s">
        <v>5722</v>
      </c>
    </row>
    <row r="487" spans="1:4" s="1" customFormat="1" ht="30.75" thickBot="1" x14ac:dyDescent="0.3">
      <c r="A487" s="51" t="s">
        <v>2727</v>
      </c>
      <c r="B487" s="51" t="s">
        <v>493</v>
      </c>
      <c r="C487" s="51" t="s">
        <v>2728</v>
      </c>
      <c r="D487" s="52" t="s">
        <v>5723</v>
      </c>
    </row>
    <row r="488" spans="1:4" s="1" customFormat="1" ht="30.75" thickBot="1" x14ac:dyDescent="0.3">
      <c r="A488" s="51" t="s">
        <v>2729</v>
      </c>
      <c r="B488" s="51" t="s">
        <v>494</v>
      </c>
      <c r="C488" s="51" t="s">
        <v>2730</v>
      </c>
      <c r="D488" s="52" t="s">
        <v>5786</v>
      </c>
    </row>
    <row r="489" spans="1:4" s="1" customFormat="1" ht="30.75" thickBot="1" x14ac:dyDescent="0.3">
      <c r="A489" s="51" t="s">
        <v>2731</v>
      </c>
      <c r="B489" s="51" t="s">
        <v>495</v>
      </c>
      <c r="C489" s="51" t="s">
        <v>2732</v>
      </c>
      <c r="D489" s="52" t="s">
        <v>5793</v>
      </c>
    </row>
    <row r="490" spans="1:4" s="1" customFormat="1" ht="30.75" thickBot="1" x14ac:dyDescent="0.3">
      <c r="A490" s="51" t="s">
        <v>2733</v>
      </c>
      <c r="B490" s="51" t="s">
        <v>496</v>
      </c>
      <c r="C490" s="51" t="s">
        <v>2734</v>
      </c>
      <c r="D490" s="52" t="s">
        <v>5793</v>
      </c>
    </row>
    <row r="491" spans="1:4" s="1" customFormat="1" ht="30.75" thickBot="1" x14ac:dyDescent="0.3">
      <c r="A491" s="51" t="s">
        <v>2735</v>
      </c>
      <c r="B491" s="51" t="s">
        <v>497</v>
      </c>
      <c r="C491" s="51" t="s">
        <v>2736</v>
      </c>
      <c r="D491" s="52" t="s">
        <v>5790</v>
      </c>
    </row>
    <row r="492" spans="1:4" s="1" customFormat="1" thickBot="1" x14ac:dyDescent="0.3">
      <c r="A492" s="51" t="s">
        <v>2737</v>
      </c>
      <c r="B492" s="51" t="s">
        <v>498</v>
      </c>
      <c r="C492" s="51" t="s">
        <v>2738</v>
      </c>
      <c r="D492" s="52" t="s">
        <v>5794</v>
      </c>
    </row>
    <row r="493" spans="1:4" s="1" customFormat="1" thickBot="1" x14ac:dyDescent="0.3">
      <c r="A493" s="51" t="s">
        <v>2739</v>
      </c>
      <c r="B493" s="51" t="s">
        <v>499</v>
      </c>
      <c r="C493" s="51" t="s">
        <v>2740</v>
      </c>
      <c r="D493" s="52" t="s">
        <v>5794</v>
      </c>
    </row>
    <row r="494" spans="1:4" s="1" customFormat="1" thickBot="1" x14ac:dyDescent="0.3">
      <c r="A494" s="51" t="s">
        <v>2741</v>
      </c>
      <c r="B494" s="51" t="s">
        <v>500</v>
      </c>
      <c r="C494" s="51" t="s">
        <v>2742</v>
      </c>
      <c r="D494" s="52" t="s">
        <v>5795</v>
      </c>
    </row>
    <row r="495" spans="1:4" s="1" customFormat="1" thickBot="1" x14ac:dyDescent="0.3">
      <c r="A495" s="51" t="s">
        <v>2743</v>
      </c>
      <c r="B495" s="51" t="s">
        <v>501</v>
      </c>
      <c r="C495" s="51" t="s">
        <v>2744</v>
      </c>
      <c r="D495" s="52" t="s">
        <v>5796</v>
      </c>
    </row>
    <row r="496" spans="1:4" s="1" customFormat="1" thickBot="1" x14ac:dyDescent="0.3">
      <c r="A496" s="51" t="s">
        <v>2745</v>
      </c>
      <c r="B496" s="51" t="s">
        <v>502</v>
      </c>
      <c r="C496" s="51" t="s">
        <v>2746</v>
      </c>
      <c r="D496" s="52" t="s">
        <v>5796</v>
      </c>
    </row>
    <row r="497" spans="1:4" s="1" customFormat="1" thickBot="1" x14ac:dyDescent="0.3">
      <c r="A497" s="51" t="s">
        <v>2747</v>
      </c>
      <c r="B497" s="51" t="s">
        <v>503</v>
      </c>
      <c r="C497" s="51" t="s">
        <v>2748</v>
      </c>
      <c r="D497" s="52" t="s">
        <v>5797</v>
      </c>
    </row>
    <row r="498" spans="1:4" s="1" customFormat="1" thickBot="1" x14ac:dyDescent="0.3">
      <c r="A498" s="51" t="s">
        <v>2749</v>
      </c>
      <c r="B498" s="51" t="s">
        <v>504</v>
      </c>
      <c r="C498" s="51" t="s">
        <v>2750</v>
      </c>
      <c r="D498" s="52" t="s">
        <v>5798</v>
      </c>
    </row>
    <row r="499" spans="1:4" s="1" customFormat="1" thickBot="1" x14ac:dyDescent="0.3">
      <c r="A499" s="51" t="s">
        <v>2751</v>
      </c>
      <c r="B499" s="51" t="s">
        <v>505</v>
      </c>
      <c r="C499" s="51" t="s">
        <v>2752</v>
      </c>
      <c r="D499" s="52" t="s">
        <v>5799</v>
      </c>
    </row>
    <row r="500" spans="1:4" s="1" customFormat="1" thickBot="1" x14ac:dyDescent="0.3">
      <c r="A500" s="51" t="s">
        <v>2753</v>
      </c>
      <c r="B500" s="51" t="s">
        <v>506</v>
      </c>
      <c r="C500" s="51" t="s">
        <v>2754</v>
      </c>
      <c r="D500" s="52" t="s">
        <v>5799</v>
      </c>
    </row>
    <row r="501" spans="1:4" s="1" customFormat="1" thickBot="1" x14ac:dyDescent="0.3">
      <c r="A501" s="51" t="s">
        <v>2755</v>
      </c>
      <c r="B501" s="51" t="s">
        <v>507</v>
      </c>
      <c r="C501" s="51" t="s">
        <v>2756</v>
      </c>
      <c r="D501" s="52" t="s">
        <v>5771</v>
      </c>
    </row>
    <row r="502" spans="1:4" s="1" customFormat="1" thickBot="1" x14ac:dyDescent="0.3">
      <c r="A502" s="51" t="s">
        <v>2757</v>
      </c>
      <c r="B502" s="51" t="s">
        <v>508</v>
      </c>
      <c r="C502" s="51" t="s">
        <v>2758</v>
      </c>
      <c r="D502" s="52" t="s">
        <v>5800</v>
      </c>
    </row>
    <row r="503" spans="1:4" s="1" customFormat="1" ht="30.75" thickBot="1" x14ac:dyDescent="0.3">
      <c r="A503" s="51" t="s">
        <v>2759</v>
      </c>
      <c r="B503" s="51" t="s">
        <v>509</v>
      </c>
      <c r="C503" s="51" t="s">
        <v>2760</v>
      </c>
      <c r="D503" s="52" t="s">
        <v>5800</v>
      </c>
    </row>
    <row r="504" spans="1:4" s="1" customFormat="1" ht="30.75" thickBot="1" x14ac:dyDescent="0.3">
      <c r="A504" s="51" t="s">
        <v>2761</v>
      </c>
      <c r="B504" s="51" t="s">
        <v>510</v>
      </c>
      <c r="C504" s="51" t="s">
        <v>2762</v>
      </c>
      <c r="D504" s="52" t="s">
        <v>5801</v>
      </c>
    </row>
    <row r="505" spans="1:4" s="1" customFormat="1" ht="30.75" thickBot="1" x14ac:dyDescent="0.3">
      <c r="A505" s="51" t="s">
        <v>2763</v>
      </c>
      <c r="B505" s="51" t="s">
        <v>511</v>
      </c>
      <c r="C505" s="51" t="s">
        <v>2764</v>
      </c>
      <c r="D505" s="52" t="s">
        <v>5801</v>
      </c>
    </row>
    <row r="506" spans="1:4" s="1" customFormat="1" thickBot="1" x14ac:dyDescent="0.3">
      <c r="A506" s="51" t="s">
        <v>2765</v>
      </c>
      <c r="B506" s="51" t="s">
        <v>512</v>
      </c>
      <c r="C506" s="51" t="s">
        <v>2766</v>
      </c>
      <c r="D506" s="52" t="s">
        <v>5802</v>
      </c>
    </row>
    <row r="507" spans="1:4" s="1" customFormat="1" ht="30.75" thickBot="1" x14ac:dyDescent="0.3">
      <c r="A507" s="51" t="s">
        <v>2767</v>
      </c>
      <c r="B507" s="51" t="s">
        <v>513</v>
      </c>
      <c r="C507" s="51" t="s">
        <v>2768</v>
      </c>
      <c r="D507" s="52" t="s">
        <v>5803</v>
      </c>
    </row>
    <row r="508" spans="1:4" s="1" customFormat="1" thickBot="1" x14ac:dyDescent="0.3">
      <c r="A508" s="51" t="s">
        <v>2769</v>
      </c>
      <c r="B508" s="51" t="s">
        <v>514</v>
      </c>
      <c r="C508" s="51" t="s">
        <v>2770</v>
      </c>
      <c r="D508" s="52" t="s">
        <v>5804</v>
      </c>
    </row>
    <row r="509" spans="1:4" s="1" customFormat="1" ht="30.75" thickBot="1" x14ac:dyDescent="0.3">
      <c r="A509" s="51" t="s">
        <v>2771</v>
      </c>
      <c r="B509" s="51" t="s">
        <v>515</v>
      </c>
      <c r="C509" s="51" t="s">
        <v>2772</v>
      </c>
      <c r="D509" s="52" t="s">
        <v>5804</v>
      </c>
    </row>
    <row r="510" spans="1:4" s="1" customFormat="1" ht="30.75" thickBot="1" x14ac:dyDescent="0.3">
      <c r="A510" s="51" t="s">
        <v>2773</v>
      </c>
      <c r="B510" s="51" t="s">
        <v>516</v>
      </c>
      <c r="C510" s="51" t="s">
        <v>2774</v>
      </c>
      <c r="D510" s="52" t="s">
        <v>5803</v>
      </c>
    </row>
    <row r="511" spans="1:4" s="1" customFormat="1" ht="30.75" thickBot="1" x14ac:dyDescent="0.3">
      <c r="A511" s="51" t="s">
        <v>2775</v>
      </c>
      <c r="B511" s="51" t="s">
        <v>517</v>
      </c>
      <c r="C511" s="51" t="s">
        <v>2776</v>
      </c>
      <c r="D511" s="52" t="s">
        <v>5805</v>
      </c>
    </row>
    <row r="512" spans="1:4" s="1" customFormat="1" thickBot="1" x14ac:dyDescent="0.3">
      <c r="A512" s="51" t="s">
        <v>2777</v>
      </c>
      <c r="B512" s="51" t="s">
        <v>518</v>
      </c>
      <c r="C512" s="51" t="s">
        <v>2778</v>
      </c>
      <c r="D512" s="52" t="s">
        <v>5806</v>
      </c>
    </row>
    <row r="513" spans="1:4" s="1" customFormat="1" thickBot="1" x14ac:dyDescent="0.3">
      <c r="A513" s="51" t="s">
        <v>2779</v>
      </c>
      <c r="B513" s="51" t="s">
        <v>519</v>
      </c>
      <c r="C513" s="51" t="s">
        <v>2780</v>
      </c>
      <c r="D513" s="52" t="s">
        <v>5807</v>
      </c>
    </row>
    <row r="514" spans="1:4" s="1" customFormat="1" ht="30.75" thickBot="1" x14ac:dyDescent="0.3">
      <c r="A514" s="51" t="s">
        <v>2781</v>
      </c>
      <c r="B514" s="51" t="s">
        <v>520</v>
      </c>
      <c r="C514" s="51" t="s">
        <v>2782</v>
      </c>
      <c r="D514" s="52" t="s">
        <v>5808</v>
      </c>
    </row>
    <row r="515" spans="1:4" s="1" customFormat="1" ht="30.75" thickBot="1" x14ac:dyDescent="0.3">
      <c r="A515" s="51" t="s">
        <v>2783</v>
      </c>
      <c r="B515" s="51" t="s">
        <v>521</v>
      </c>
      <c r="C515" s="51" t="s">
        <v>2784</v>
      </c>
      <c r="D515" s="52" t="s">
        <v>5809</v>
      </c>
    </row>
    <row r="516" spans="1:4" s="1" customFormat="1" thickBot="1" x14ac:dyDescent="0.3">
      <c r="A516" s="51" t="s">
        <v>2785</v>
      </c>
      <c r="B516" s="51" t="s">
        <v>522</v>
      </c>
      <c r="C516" s="51" t="s">
        <v>2786</v>
      </c>
      <c r="D516" s="52" t="s">
        <v>5809</v>
      </c>
    </row>
    <row r="517" spans="1:4" s="1" customFormat="1" thickBot="1" x14ac:dyDescent="0.3">
      <c r="A517" s="51" t="s">
        <v>2787</v>
      </c>
      <c r="B517" s="51" t="s">
        <v>523</v>
      </c>
      <c r="C517" s="51" t="s">
        <v>2788</v>
      </c>
      <c r="D517" s="52" t="s">
        <v>5810</v>
      </c>
    </row>
    <row r="518" spans="1:4" s="1" customFormat="1" thickBot="1" x14ac:dyDescent="0.3">
      <c r="A518" s="51" t="s">
        <v>2789</v>
      </c>
      <c r="B518" s="51" t="s">
        <v>524</v>
      </c>
      <c r="C518" s="51" t="s">
        <v>2790</v>
      </c>
      <c r="D518" s="52" t="s">
        <v>5811</v>
      </c>
    </row>
    <row r="519" spans="1:4" s="1" customFormat="1" thickBot="1" x14ac:dyDescent="0.3">
      <c r="A519" s="51" t="s">
        <v>2791</v>
      </c>
      <c r="B519" s="51" t="s">
        <v>525</v>
      </c>
      <c r="C519" s="51" t="s">
        <v>2792</v>
      </c>
      <c r="D519" s="52" t="s">
        <v>5812</v>
      </c>
    </row>
    <row r="520" spans="1:4" s="1" customFormat="1" thickBot="1" x14ac:dyDescent="0.3">
      <c r="A520" s="51" t="s">
        <v>2793</v>
      </c>
      <c r="B520" s="51" t="s">
        <v>526</v>
      </c>
      <c r="C520" s="51" t="s">
        <v>2794</v>
      </c>
      <c r="D520" s="52" t="s">
        <v>5812</v>
      </c>
    </row>
    <row r="521" spans="1:4" s="1" customFormat="1" thickBot="1" x14ac:dyDescent="0.3">
      <c r="A521" s="51" t="s">
        <v>2795</v>
      </c>
      <c r="B521" s="51" t="s">
        <v>527</v>
      </c>
      <c r="C521" s="51" t="s">
        <v>2796</v>
      </c>
      <c r="D521" s="52" t="s">
        <v>5812</v>
      </c>
    </row>
    <row r="522" spans="1:4" s="1" customFormat="1" thickBot="1" x14ac:dyDescent="0.3">
      <c r="A522" s="51" t="s">
        <v>2797</v>
      </c>
      <c r="B522" s="51" t="s">
        <v>528</v>
      </c>
      <c r="C522" s="51" t="s">
        <v>2798</v>
      </c>
      <c r="D522" s="52" t="s">
        <v>5812</v>
      </c>
    </row>
    <row r="523" spans="1:4" s="1" customFormat="1" thickBot="1" x14ac:dyDescent="0.3">
      <c r="A523" s="51" t="s">
        <v>2799</v>
      </c>
      <c r="B523" s="51" t="s">
        <v>529</v>
      </c>
      <c r="C523" s="51" t="s">
        <v>2800</v>
      </c>
      <c r="D523" s="52" t="s">
        <v>5813</v>
      </c>
    </row>
    <row r="524" spans="1:4" s="1" customFormat="1" thickBot="1" x14ac:dyDescent="0.3">
      <c r="A524" s="51" t="s">
        <v>2801</v>
      </c>
      <c r="B524" s="51" t="s">
        <v>530</v>
      </c>
      <c r="C524" s="51" t="s">
        <v>2802</v>
      </c>
      <c r="D524" s="52" t="s">
        <v>5814</v>
      </c>
    </row>
    <row r="525" spans="1:4" s="1" customFormat="1" thickBot="1" x14ac:dyDescent="0.3">
      <c r="A525" s="51" t="s">
        <v>2803</v>
      </c>
      <c r="B525" s="51" t="s">
        <v>531</v>
      </c>
      <c r="C525" s="51" t="s">
        <v>2804</v>
      </c>
      <c r="D525" s="52" t="s">
        <v>5814</v>
      </c>
    </row>
    <row r="526" spans="1:4" s="1" customFormat="1" thickBot="1" x14ac:dyDescent="0.3">
      <c r="A526" s="51" t="s">
        <v>2805</v>
      </c>
      <c r="B526" s="51" t="s">
        <v>532</v>
      </c>
      <c r="C526" s="51" t="s">
        <v>2806</v>
      </c>
      <c r="D526" s="52" t="s">
        <v>5814</v>
      </c>
    </row>
    <row r="527" spans="1:4" s="1" customFormat="1" thickBot="1" x14ac:dyDescent="0.3">
      <c r="A527" s="51" t="s">
        <v>2807</v>
      </c>
      <c r="B527" s="51" t="s">
        <v>533</v>
      </c>
      <c r="C527" s="51" t="s">
        <v>2808</v>
      </c>
      <c r="D527" s="52" t="s">
        <v>5814</v>
      </c>
    </row>
    <row r="528" spans="1:4" s="1" customFormat="1" thickBot="1" x14ac:dyDescent="0.3">
      <c r="A528" s="51" t="s">
        <v>2809</v>
      </c>
      <c r="B528" s="51" t="s">
        <v>534</v>
      </c>
      <c r="C528" s="51" t="s">
        <v>2810</v>
      </c>
      <c r="D528" s="52" t="s">
        <v>5814</v>
      </c>
    </row>
    <row r="529" spans="1:4" s="1" customFormat="1" thickBot="1" x14ac:dyDescent="0.3">
      <c r="A529" s="51" t="s">
        <v>2811</v>
      </c>
      <c r="B529" s="51" t="s">
        <v>535</v>
      </c>
      <c r="C529" s="51" t="s">
        <v>2812</v>
      </c>
      <c r="D529" s="52" t="s">
        <v>5814</v>
      </c>
    </row>
    <row r="530" spans="1:4" s="1" customFormat="1" thickBot="1" x14ac:dyDescent="0.3">
      <c r="A530" s="51" t="s">
        <v>2813</v>
      </c>
      <c r="B530" s="51" t="s">
        <v>536</v>
      </c>
      <c r="C530" s="51" t="s">
        <v>2814</v>
      </c>
      <c r="D530" s="52" t="s">
        <v>5815</v>
      </c>
    </row>
    <row r="531" spans="1:4" s="1" customFormat="1" thickBot="1" x14ac:dyDescent="0.3">
      <c r="A531" s="51" t="s">
        <v>2815</v>
      </c>
      <c r="B531" s="51" t="s">
        <v>537</v>
      </c>
      <c r="C531" s="51" t="s">
        <v>2816</v>
      </c>
      <c r="D531" s="52" t="s">
        <v>5814</v>
      </c>
    </row>
    <row r="532" spans="1:4" s="1" customFormat="1" thickBot="1" x14ac:dyDescent="0.3">
      <c r="A532" s="51" t="s">
        <v>2817</v>
      </c>
      <c r="B532" s="51" t="s">
        <v>538</v>
      </c>
      <c r="C532" s="51" t="s">
        <v>2818</v>
      </c>
      <c r="D532" s="52" t="s">
        <v>5814</v>
      </c>
    </row>
    <row r="533" spans="1:4" s="1" customFormat="1" ht="30.75" thickBot="1" x14ac:dyDescent="0.3">
      <c r="A533" s="51" t="s">
        <v>2819</v>
      </c>
      <c r="B533" s="51" t="s">
        <v>539</v>
      </c>
      <c r="C533" s="51" t="s">
        <v>2820</v>
      </c>
      <c r="D533" s="52" t="s">
        <v>5816</v>
      </c>
    </row>
    <row r="534" spans="1:4" s="1" customFormat="1" thickBot="1" x14ac:dyDescent="0.3">
      <c r="A534" s="51" t="s">
        <v>2821</v>
      </c>
      <c r="B534" s="51" t="s">
        <v>540</v>
      </c>
      <c r="C534" s="51" t="s">
        <v>2822</v>
      </c>
      <c r="D534" s="52" t="s">
        <v>5816</v>
      </c>
    </row>
    <row r="535" spans="1:4" s="1" customFormat="1" thickBot="1" x14ac:dyDescent="0.3">
      <c r="A535" s="51" t="s">
        <v>2823</v>
      </c>
      <c r="B535" s="51" t="s">
        <v>541</v>
      </c>
      <c r="C535" s="51" t="s">
        <v>2824</v>
      </c>
      <c r="D535" s="52" t="s">
        <v>5817</v>
      </c>
    </row>
    <row r="536" spans="1:4" s="1" customFormat="1" ht="30.75" thickBot="1" x14ac:dyDescent="0.3">
      <c r="A536" s="51" t="s">
        <v>2825</v>
      </c>
      <c r="B536" s="51" t="s">
        <v>542</v>
      </c>
      <c r="C536" s="51" t="s">
        <v>2826</v>
      </c>
      <c r="D536" s="52" t="s">
        <v>5818</v>
      </c>
    </row>
    <row r="537" spans="1:4" s="1" customFormat="1" ht="30.75" thickBot="1" x14ac:dyDescent="0.3">
      <c r="A537" s="51" t="s">
        <v>2827</v>
      </c>
      <c r="B537" s="51" t="s">
        <v>543</v>
      </c>
      <c r="C537" s="51" t="s">
        <v>2828</v>
      </c>
      <c r="D537" s="52" t="s">
        <v>5819</v>
      </c>
    </row>
    <row r="538" spans="1:4" s="1" customFormat="1" thickBot="1" x14ac:dyDescent="0.3">
      <c r="A538" s="51" t="s">
        <v>2829</v>
      </c>
      <c r="B538" s="51" t="s">
        <v>544</v>
      </c>
      <c r="C538" s="51" t="s">
        <v>2830</v>
      </c>
      <c r="D538" s="52" t="s">
        <v>5819</v>
      </c>
    </row>
    <row r="539" spans="1:4" s="1" customFormat="1" ht="30.75" thickBot="1" x14ac:dyDescent="0.3">
      <c r="A539" s="51" t="s">
        <v>2831</v>
      </c>
      <c r="B539" s="51" t="s">
        <v>545</v>
      </c>
      <c r="C539" s="51" t="s">
        <v>2832</v>
      </c>
      <c r="D539" s="52" t="s">
        <v>5776</v>
      </c>
    </row>
    <row r="540" spans="1:4" s="1" customFormat="1" thickBot="1" x14ac:dyDescent="0.3">
      <c r="A540" s="51" t="s">
        <v>2833</v>
      </c>
      <c r="B540" s="51" t="s">
        <v>546</v>
      </c>
      <c r="C540" s="51" t="s">
        <v>2834</v>
      </c>
      <c r="D540" s="52" t="s">
        <v>5818</v>
      </c>
    </row>
    <row r="541" spans="1:4" s="1" customFormat="1" thickBot="1" x14ac:dyDescent="0.3">
      <c r="A541" s="51" t="s">
        <v>2835</v>
      </c>
      <c r="B541" s="51" t="s">
        <v>547</v>
      </c>
      <c r="C541" s="51" t="s">
        <v>2836</v>
      </c>
      <c r="D541" s="52" t="s">
        <v>5776</v>
      </c>
    </row>
    <row r="542" spans="1:4" s="1" customFormat="1" ht="30.75" thickBot="1" x14ac:dyDescent="0.3">
      <c r="A542" s="51" t="s">
        <v>2837</v>
      </c>
      <c r="B542" s="51" t="s">
        <v>548</v>
      </c>
      <c r="C542" s="51" t="s">
        <v>2838</v>
      </c>
      <c r="D542" s="52" t="s">
        <v>5820</v>
      </c>
    </row>
    <row r="543" spans="1:4" s="1" customFormat="1" ht="30.75" thickBot="1" x14ac:dyDescent="0.3">
      <c r="A543" s="51" t="s">
        <v>2839</v>
      </c>
      <c r="B543" s="51" t="s">
        <v>549</v>
      </c>
      <c r="C543" s="51" t="s">
        <v>2840</v>
      </c>
      <c r="D543" s="52" t="s">
        <v>5821</v>
      </c>
    </row>
    <row r="544" spans="1:4" s="1" customFormat="1" ht="30.75" thickBot="1" x14ac:dyDescent="0.3">
      <c r="A544" s="51" t="s">
        <v>2841</v>
      </c>
      <c r="B544" s="51" t="s">
        <v>550</v>
      </c>
      <c r="C544" s="51" t="s">
        <v>2842</v>
      </c>
      <c r="D544" s="52" t="s">
        <v>5822</v>
      </c>
    </row>
    <row r="545" spans="1:4" s="1" customFormat="1" thickBot="1" x14ac:dyDescent="0.3">
      <c r="A545" s="51" t="s">
        <v>2843</v>
      </c>
      <c r="B545" s="51" t="s">
        <v>551</v>
      </c>
      <c r="C545" s="51" t="s">
        <v>2844</v>
      </c>
      <c r="D545" s="52" t="s">
        <v>5812</v>
      </c>
    </row>
    <row r="546" spans="1:4" s="1" customFormat="1" ht="30.75" thickBot="1" x14ac:dyDescent="0.3">
      <c r="A546" s="51" t="s">
        <v>2845</v>
      </c>
      <c r="B546" s="51" t="s">
        <v>552</v>
      </c>
      <c r="C546" s="51" t="s">
        <v>2846</v>
      </c>
      <c r="D546" s="52" t="s">
        <v>5823</v>
      </c>
    </row>
    <row r="547" spans="1:4" s="1" customFormat="1" ht="30.75" thickBot="1" x14ac:dyDescent="0.3">
      <c r="A547" s="51" t="s">
        <v>2847</v>
      </c>
      <c r="B547" s="51" t="s">
        <v>553</v>
      </c>
      <c r="C547" s="51" t="s">
        <v>2848</v>
      </c>
      <c r="D547" s="52" t="s">
        <v>5824</v>
      </c>
    </row>
    <row r="548" spans="1:4" s="1" customFormat="1" thickBot="1" x14ac:dyDescent="0.3">
      <c r="A548" s="51" t="s">
        <v>2849</v>
      </c>
      <c r="B548" s="51" t="s">
        <v>554</v>
      </c>
      <c r="C548" s="51" t="s">
        <v>2850</v>
      </c>
      <c r="D548" s="52" t="s">
        <v>5825</v>
      </c>
    </row>
    <row r="549" spans="1:4" s="1" customFormat="1" ht="30.75" thickBot="1" x14ac:dyDescent="0.3">
      <c r="A549" s="51" t="s">
        <v>2851</v>
      </c>
      <c r="B549" s="51" t="s">
        <v>555</v>
      </c>
      <c r="C549" s="51" t="s">
        <v>2852</v>
      </c>
      <c r="D549" s="52" t="s">
        <v>5825</v>
      </c>
    </row>
    <row r="550" spans="1:4" s="1" customFormat="1" thickBot="1" x14ac:dyDescent="0.3">
      <c r="A550" s="51" t="s">
        <v>2853</v>
      </c>
      <c r="B550" s="51" t="s">
        <v>556</v>
      </c>
      <c r="C550" s="51" t="s">
        <v>2854</v>
      </c>
      <c r="D550" s="52" t="s">
        <v>5572</v>
      </c>
    </row>
    <row r="551" spans="1:4" s="1" customFormat="1" thickBot="1" x14ac:dyDescent="0.3">
      <c r="A551" s="51" t="s">
        <v>2855</v>
      </c>
      <c r="B551" s="51" t="s">
        <v>557</v>
      </c>
      <c r="C551" s="51" t="s">
        <v>2856</v>
      </c>
      <c r="D551" s="52" t="s">
        <v>5572</v>
      </c>
    </row>
    <row r="552" spans="1:4" s="1" customFormat="1" thickBot="1" x14ac:dyDescent="0.3">
      <c r="A552" s="51" t="s">
        <v>2857</v>
      </c>
      <c r="B552" s="51" t="s">
        <v>558</v>
      </c>
      <c r="C552" s="51" t="s">
        <v>2858</v>
      </c>
      <c r="D552" s="52" t="s">
        <v>5761</v>
      </c>
    </row>
    <row r="553" spans="1:4" s="1" customFormat="1" thickBot="1" x14ac:dyDescent="0.3">
      <c r="A553" s="51" t="s">
        <v>2859</v>
      </c>
      <c r="B553" s="51" t="s">
        <v>559</v>
      </c>
      <c r="C553" s="51" t="s">
        <v>2860</v>
      </c>
      <c r="D553" s="52" t="s">
        <v>5826</v>
      </c>
    </row>
    <row r="554" spans="1:4" s="1" customFormat="1" thickBot="1" x14ac:dyDescent="0.3">
      <c r="A554" s="51" t="s">
        <v>2861</v>
      </c>
      <c r="B554" s="51" t="s">
        <v>560</v>
      </c>
      <c r="C554" s="51" t="s">
        <v>2862</v>
      </c>
      <c r="D554" s="52" t="s">
        <v>5826</v>
      </c>
    </row>
    <row r="555" spans="1:4" s="1" customFormat="1" thickBot="1" x14ac:dyDescent="0.3">
      <c r="A555" s="51" t="s">
        <v>2863</v>
      </c>
      <c r="B555" s="51" t="s">
        <v>561</v>
      </c>
      <c r="C555" s="51" t="s">
        <v>2864</v>
      </c>
      <c r="D555" s="52" t="s">
        <v>5827</v>
      </c>
    </row>
    <row r="556" spans="1:4" s="1" customFormat="1" ht="30.75" thickBot="1" x14ac:dyDescent="0.3">
      <c r="A556" s="51" t="s">
        <v>2865</v>
      </c>
      <c r="B556" s="51" t="s">
        <v>562</v>
      </c>
      <c r="C556" s="51" t="s">
        <v>2866</v>
      </c>
      <c r="D556" s="52" t="s">
        <v>5827</v>
      </c>
    </row>
    <row r="557" spans="1:4" s="1" customFormat="1" ht="30.75" thickBot="1" x14ac:dyDescent="0.3">
      <c r="A557" s="51" t="s">
        <v>2867</v>
      </c>
      <c r="B557" s="51" t="s">
        <v>563</v>
      </c>
      <c r="C557" s="51" t="s">
        <v>2868</v>
      </c>
      <c r="D557" s="52" t="s">
        <v>5828</v>
      </c>
    </row>
    <row r="558" spans="1:4" s="1" customFormat="1" thickBot="1" x14ac:dyDescent="0.3">
      <c r="A558" s="51" t="s">
        <v>2869</v>
      </c>
      <c r="B558" s="51" t="s">
        <v>564</v>
      </c>
      <c r="C558" s="51" t="s">
        <v>2870</v>
      </c>
      <c r="D558" s="52" t="s">
        <v>5828</v>
      </c>
    </row>
    <row r="559" spans="1:4" s="1" customFormat="1" thickBot="1" x14ac:dyDescent="0.3">
      <c r="A559" s="51" t="s">
        <v>2871</v>
      </c>
      <c r="B559" s="51" t="s">
        <v>565</v>
      </c>
      <c r="C559" s="51" t="s">
        <v>2872</v>
      </c>
      <c r="D559" s="52" t="s">
        <v>5829</v>
      </c>
    </row>
    <row r="560" spans="1:4" s="1" customFormat="1" thickBot="1" x14ac:dyDescent="0.3">
      <c r="A560" s="51" t="s">
        <v>2873</v>
      </c>
      <c r="B560" s="51" t="s">
        <v>566</v>
      </c>
      <c r="C560" s="51" t="s">
        <v>2874</v>
      </c>
      <c r="D560" s="52" t="s">
        <v>5830</v>
      </c>
    </row>
    <row r="561" spans="1:4" s="1" customFormat="1" thickBot="1" x14ac:dyDescent="0.3">
      <c r="A561" s="51" t="s">
        <v>2875</v>
      </c>
      <c r="B561" s="51" t="s">
        <v>567</v>
      </c>
      <c r="C561" s="51" t="s">
        <v>2876</v>
      </c>
      <c r="D561" s="52" t="s">
        <v>5830</v>
      </c>
    </row>
    <row r="562" spans="1:4" s="1" customFormat="1" ht="30.75" thickBot="1" x14ac:dyDescent="0.3">
      <c r="A562" s="51" t="s">
        <v>2877</v>
      </c>
      <c r="B562" s="51" t="s">
        <v>568</v>
      </c>
      <c r="C562" s="51" t="s">
        <v>2878</v>
      </c>
      <c r="D562" s="52" t="s">
        <v>5831</v>
      </c>
    </row>
    <row r="563" spans="1:4" s="1" customFormat="1" thickBot="1" x14ac:dyDescent="0.3">
      <c r="A563" s="51" t="s">
        <v>2879</v>
      </c>
      <c r="B563" s="51" t="s">
        <v>569</v>
      </c>
      <c r="C563" s="51" t="s">
        <v>2880</v>
      </c>
      <c r="D563" s="52" t="s">
        <v>5831</v>
      </c>
    </row>
    <row r="564" spans="1:4" s="1" customFormat="1" ht="30.75" thickBot="1" x14ac:dyDescent="0.3">
      <c r="A564" s="51" t="s">
        <v>2881</v>
      </c>
      <c r="B564" s="51" t="s">
        <v>570</v>
      </c>
      <c r="C564" s="51" t="s">
        <v>2882</v>
      </c>
      <c r="D564" s="52" t="s">
        <v>5832</v>
      </c>
    </row>
    <row r="565" spans="1:4" s="1" customFormat="1" ht="30.75" thickBot="1" x14ac:dyDescent="0.3">
      <c r="A565" s="51" t="s">
        <v>2883</v>
      </c>
      <c r="B565" s="51" t="s">
        <v>571</v>
      </c>
      <c r="C565" s="51" t="s">
        <v>2884</v>
      </c>
      <c r="D565" s="52" t="s">
        <v>5832</v>
      </c>
    </row>
    <row r="566" spans="1:4" s="1" customFormat="1" thickBot="1" x14ac:dyDescent="0.3">
      <c r="A566" s="51" t="s">
        <v>2885</v>
      </c>
      <c r="B566" s="51" t="s">
        <v>572</v>
      </c>
      <c r="C566" s="51" t="s">
        <v>2886</v>
      </c>
      <c r="D566" s="52" t="s">
        <v>5833</v>
      </c>
    </row>
    <row r="567" spans="1:4" s="1" customFormat="1" ht="30.75" thickBot="1" x14ac:dyDescent="0.3">
      <c r="A567" s="51" t="s">
        <v>2887</v>
      </c>
      <c r="B567" s="51" t="s">
        <v>573</v>
      </c>
      <c r="C567" s="51" t="s">
        <v>2888</v>
      </c>
      <c r="D567" s="52" t="s">
        <v>5833</v>
      </c>
    </row>
    <row r="568" spans="1:4" s="1" customFormat="1" thickBot="1" x14ac:dyDescent="0.3">
      <c r="A568" s="51" t="s">
        <v>2889</v>
      </c>
      <c r="B568" s="51" t="s">
        <v>574</v>
      </c>
      <c r="C568" s="51" t="s">
        <v>2890</v>
      </c>
      <c r="D568" s="52" t="s">
        <v>5834</v>
      </c>
    </row>
    <row r="569" spans="1:4" s="1" customFormat="1" thickBot="1" x14ac:dyDescent="0.3">
      <c r="A569" s="51" t="s">
        <v>2891</v>
      </c>
      <c r="B569" s="51" t="s">
        <v>575</v>
      </c>
      <c r="C569" s="51" t="s">
        <v>2892</v>
      </c>
      <c r="D569" s="52" t="s">
        <v>5835</v>
      </c>
    </row>
    <row r="570" spans="1:4" s="1" customFormat="1" ht="30.75" thickBot="1" x14ac:dyDescent="0.3">
      <c r="A570" s="51" t="s">
        <v>2893</v>
      </c>
      <c r="B570" s="51" t="s">
        <v>576</v>
      </c>
      <c r="C570" s="51" t="s">
        <v>2894</v>
      </c>
      <c r="D570" s="52" t="s">
        <v>5836</v>
      </c>
    </row>
    <row r="571" spans="1:4" s="1" customFormat="1" ht="30.75" thickBot="1" x14ac:dyDescent="0.3">
      <c r="A571" s="51" t="s">
        <v>2895</v>
      </c>
      <c r="B571" s="51" t="s">
        <v>577</v>
      </c>
      <c r="C571" s="51" t="s">
        <v>2896</v>
      </c>
      <c r="D571" s="52" t="s">
        <v>5836</v>
      </c>
    </row>
    <row r="572" spans="1:4" s="1" customFormat="1" thickBot="1" x14ac:dyDescent="0.3">
      <c r="A572" s="51" t="s">
        <v>2897</v>
      </c>
      <c r="B572" s="51" t="s">
        <v>578</v>
      </c>
      <c r="C572" s="51" t="s">
        <v>2898</v>
      </c>
      <c r="D572" s="52" t="s">
        <v>5837</v>
      </c>
    </row>
    <row r="573" spans="1:4" s="1" customFormat="1" ht="30.75" thickBot="1" x14ac:dyDescent="0.3">
      <c r="A573" s="51" t="s">
        <v>2899</v>
      </c>
      <c r="B573" s="51" t="s">
        <v>579</v>
      </c>
      <c r="C573" s="51" t="s">
        <v>2900</v>
      </c>
      <c r="D573" s="52" t="s">
        <v>5837</v>
      </c>
    </row>
    <row r="574" spans="1:4" s="1" customFormat="1" thickBot="1" x14ac:dyDescent="0.3">
      <c r="A574" s="51" t="s">
        <v>2901</v>
      </c>
      <c r="B574" s="51" t="s">
        <v>580</v>
      </c>
      <c r="C574" s="51" t="s">
        <v>2902</v>
      </c>
      <c r="D574" s="52" t="s">
        <v>5720</v>
      </c>
    </row>
    <row r="575" spans="1:4" s="1" customFormat="1" thickBot="1" x14ac:dyDescent="0.3">
      <c r="A575" s="51" t="s">
        <v>2903</v>
      </c>
      <c r="B575" s="51" t="s">
        <v>581</v>
      </c>
      <c r="C575" s="51" t="s">
        <v>2904</v>
      </c>
      <c r="D575" s="52" t="s">
        <v>5720</v>
      </c>
    </row>
    <row r="576" spans="1:4" s="1" customFormat="1" thickBot="1" x14ac:dyDescent="0.3">
      <c r="A576" s="51" t="s">
        <v>2905</v>
      </c>
      <c r="B576" s="51" t="s">
        <v>582</v>
      </c>
      <c r="C576" s="51" t="s">
        <v>2906</v>
      </c>
      <c r="D576" s="52" t="s">
        <v>5838</v>
      </c>
    </row>
    <row r="577" spans="1:4" s="1" customFormat="1" thickBot="1" x14ac:dyDescent="0.3">
      <c r="A577" s="51" t="s">
        <v>2907</v>
      </c>
      <c r="B577" s="51" t="s">
        <v>583</v>
      </c>
      <c r="C577" s="51" t="s">
        <v>2908</v>
      </c>
      <c r="D577" s="52" t="s">
        <v>5695</v>
      </c>
    </row>
    <row r="578" spans="1:4" s="1" customFormat="1" ht="30.75" thickBot="1" x14ac:dyDescent="0.3">
      <c r="A578" s="51" t="s">
        <v>2909</v>
      </c>
      <c r="B578" s="51" t="s">
        <v>584</v>
      </c>
      <c r="C578" s="51" t="s">
        <v>2910</v>
      </c>
      <c r="D578" s="52" t="s">
        <v>5695</v>
      </c>
    </row>
    <row r="579" spans="1:4" s="1" customFormat="1" thickBot="1" x14ac:dyDescent="0.3">
      <c r="A579" s="51" t="s">
        <v>2911</v>
      </c>
      <c r="B579" s="51" t="s">
        <v>585</v>
      </c>
      <c r="C579" s="51" t="s">
        <v>2912</v>
      </c>
      <c r="D579" s="52" t="s">
        <v>5838</v>
      </c>
    </row>
    <row r="580" spans="1:4" s="1" customFormat="1" ht="30.75" thickBot="1" x14ac:dyDescent="0.3">
      <c r="A580" s="51" t="s">
        <v>2913</v>
      </c>
      <c r="B580" s="51" t="s">
        <v>586</v>
      </c>
      <c r="C580" s="51" t="s">
        <v>2914</v>
      </c>
      <c r="D580" s="52" t="s">
        <v>5839</v>
      </c>
    </row>
    <row r="581" spans="1:4" s="1" customFormat="1" ht="30.75" thickBot="1" x14ac:dyDescent="0.3">
      <c r="A581" s="51" t="s">
        <v>2915</v>
      </c>
      <c r="B581" s="51" t="s">
        <v>587</v>
      </c>
      <c r="C581" s="51" t="s">
        <v>2916</v>
      </c>
      <c r="D581" s="52" t="s">
        <v>5839</v>
      </c>
    </row>
    <row r="582" spans="1:4" s="1" customFormat="1" thickBot="1" x14ac:dyDescent="0.3">
      <c r="A582" s="51" t="s">
        <v>2917</v>
      </c>
      <c r="B582" s="51" t="s">
        <v>588</v>
      </c>
      <c r="C582" s="51" t="s">
        <v>2918</v>
      </c>
      <c r="D582" s="52" t="s">
        <v>5749</v>
      </c>
    </row>
    <row r="583" spans="1:4" s="1" customFormat="1" thickBot="1" x14ac:dyDescent="0.3">
      <c r="A583" s="51" t="s">
        <v>2919</v>
      </c>
      <c r="B583" s="51" t="s">
        <v>589</v>
      </c>
      <c r="C583" s="51" t="s">
        <v>2920</v>
      </c>
      <c r="D583" s="52" t="s">
        <v>5749</v>
      </c>
    </row>
    <row r="584" spans="1:4" s="1" customFormat="1" thickBot="1" x14ac:dyDescent="0.3">
      <c r="A584" s="51" t="s">
        <v>2921</v>
      </c>
      <c r="B584" s="51" t="s">
        <v>590</v>
      </c>
      <c r="C584" s="51" t="s">
        <v>2922</v>
      </c>
      <c r="D584" s="52" t="s">
        <v>5840</v>
      </c>
    </row>
    <row r="585" spans="1:4" s="1" customFormat="1" thickBot="1" x14ac:dyDescent="0.3">
      <c r="A585" s="51" t="s">
        <v>2923</v>
      </c>
      <c r="B585" s="51" t="s">
        <v>591</v>
      </c>
      <c r="C585" s="51" t="s">
        <v>2924</v>
      </c>
      <c r="D585" s="52" t="s">
        <v>5841</v>
      </c>
    </row>
    <row r="586" spans="1:4" s="1" customFormat="1" thickBot="1" x14ac:dyDescent="0.3">
      <c r="A586" s="51" t="s">
        <v>2925</v>
      </c>
      <c r="B586" s="51" t="s">
        <v>592</v>
      </c>
      <c r="C586" s="51" t="s">
        <v>2926</v>
      </c>
      <c r="D586" s="52" t="s">
        <v>5841</v>
      </c>
    </row>
    <row r="587" spans="1:4" s="1" customFormat="1" thickBot="1" x14ac:dyDescent="0.3">
      <c r="A587" s="51" t="s">
        <v>2927</v>
      </c>
      <c r="B587" s="51" t="s">
        <v>593</v>
      </c>
      <c r="C587" s="51" t="s">
        <v>2928</v>
      </c>
      <c r="D587" s="52" t="s">
        <v>5840</v>
      </c>
    </row>
    <row r="588" spans="1:4" s="1" customFormat="1" thickBot="1" x14ac:dyDescent="0.3">
      <c r="A588" s="51" t="s">
        <v>2929</v>
      </c>
      <c r="B588" s="51" t="s">
        <v>594</v>
      </c>
      <c r="C588" s="51" t="s">
        <v>2930</v>
      </c>
      <c r="D588" s="52" t="s">
        <v>5602</v>
      </c>
    </row>
    <row r="589" spans="1:4" s="1" customFormat="1" ht="30.75" thickBot="1" x14ac:dyDescent="0.3">
      <c r="A589" s="51" t="s">
        <v>2931</v>
      </c>
      <c r="B589" s="51" t="s">
        <v>595</v>
      </c>
      <c r="C589" s="51" t="s">
        <v>2932</v>
      </c>
      <c r="D589" s="52" t="s">
        <v>5602</v>
      </c>
    </row>
    <row r="590" spans="1:4" s="1" customFormat="1" thickBot="1" x14ac:dyDescent="0.3">
      <c r="A590" s="51" t="s">
        <v>2933</v>
      </c>
      <c r="B590" s="51" t="s">
        <v>596</v>
      </c>
      <c r="C590" s="51" t="s">
        <v>2934</v>
      </c>
      <c r="D590" s="52" t="s">
        <v>5842</v>
      </c>
    </row>
    <row r="591" spans="1:4" s="1" customFormat="1" thickBot="1" x14ac:dyDescent="0.3">
      <c r="A591" s="51" t="s">
        <v>2935</v>
      </c>
      <c r="B591" s="51" t="s">
        <v>597</v>
      </c>
      <c r="C591" s="51" t="s">
        <v>2936</v>
      </c>
      <c r="D591" s="52" t="s">
        <v>5675</v>
      </c>
    </row>
    <row r="592" spans="1:4" s="1" customFormat="1" thickBot="1" x14ac:dyDescent="0.3">
      <c r="A592" s="51" t="s">
        <v>2937</v>
      </c>
      <c r="B592" s="51" t="s">
        <v>598</v>
      </c>
      <c r="C592" s="51" t="s">
        <v>2938</v>
      </c>
      <c r="D592" s="52" t="s">
        <v>5842</v>
      </c>
    </row>
    <row r="593" spans="1:4" s="1" customFormat="1" thickBot="1" x14ac:dyDescent="0.3">
      <c r="A593" s="51" t="s">
        <v>2939</v>
      </c>
      <c r="B593" s="51" t="s">
        <v>599</v>
      </c>
      <c r="C593" s="51" t="s">
        <v>2940</v>
      </c>
      <c r="D593" s="52" t="s">
        <v>5675</v>
      </c>
    </row>
    <row r="594" spans="1:4" s="1" customFormat="1" thickBot="1" x14ac:dyDescent="0.3">
      <c r="A594" s="51" t="s">
        <v>2941</v>
      </c>
      <c r="B594" s="51" t="s">
        <v>600</v>
      </c>
      <c r="C594" s="51" t="s">
        <v>2942</v>
      </c>
      <c r="D594" s="52" t="s">
        <v>5842</v>
      </c>
    </row>
    <row r="595" spans="1:4" s="1" customFormat="1" thickBot="1" x14ac:dyDescent="0.3">
      <c r="A595" s="51" t="s">
        <v>2943</v>
      </c>
      <c r="B595" s="51" t="s">
        <v>601</v>
      </c>
      <c r="C595" s="51" t="s">
        <v>2944</v>
      </c>
      <c r="D595" s="52" t="s">
        <v>5675</v>
      </c>
    </row>
    <row r="596" spans="1:4" s="1" customFormat="1" thickBot="1" x14ac:dyDescent="0.3">
      <c r="A596" s="51" t="s">
        <v>2945</v>
      </c>
      <c r="B596" s="51" t="s">
        <v>602</v>
      </c>
      <c r="C596" s="51" t="s">
        <v>2946</v>
      </c>
      <c r="D596" s="52" t="s">
        <v>5842</v>
      </c>
    </row>
    <row r="597" spans="1:4" s="1" customFormat="1" thickBot="1" x14ac:dyDescent="0.3">
      <c r="A597" s="51" t="s">
        <v>2947</v>
      </c>
      <c r="B597" s="51" t="s">
        <v>603</v>
      </c>
      <c r="C597" s="51" t="s">
        <v>2948</v>
      </c>
      <c r="D597" s="52" t="s">
        <v>5675</v>
      </c>
    </row>
    <row r="598" spans="1:4" s="1" customFormat="1" thickBot="1" x14ac:dyDescent="0.3">
      <c r="A598" s="51" t="s">
        <v>2949</v>
      </c>
      <c r="B598" s="51" t="s">
        <v>604</v>
      </c>
      <c r="C598" s="51" t="s">
        <v>2950</v>
      </c>
      <c r="D598" s="52" t="s">
        <v>5842</v>
      </c>
    </row>
    <row r="599" spans="1:4" s="1" customFormat="1" thickBot="1" x14ac:dyDescent="0.3">
      <c r="A599" s="51" t="s">
        <v>2951</v>
      </c>
      <c r="B599" s="51" t="s">
        <v>605</v>
      </c>
      <c r="C599" s="51" t="s">
        <v>2952</v>
      </c>
      <c r="D599" s="52" t="s">
        <v>5675</v>
      </c>
    </row>
    <row r="600" spans="1:4" s="1" customFormat="1" thickBot="1" x14ac:dyDescent="0.3">
      <c r="A600" s="51" t="s">
        <v>2953</v>
      </c>
      <c r="B600" s="51" t="s">
        <v>606</v>
      </c>
      <c r="C600" s="51" t="s">
        <v>2954</v>
      </c>
      <c r="D600" s="52" t="s">
        <v>5842</v>
      </c>
    </row>
    <row r="601" spans="1:4" s="1" customFormat="1" thickBot="1" x14ac:dyDescent="0.3">
      <c r="A601" s="51" t="s">
        <v>2955</v>
      </c>
      <c r="B601" s="51" t="s">
        <v>607</v>
      </c>
      <c r="C601" s="51" t="s">
        <v>2956</v>
      </c>
      <c r="D601" s="52" t="s">
        <v>5675</v>
      </c>
    </row>
    <row r="602" spans="1:4" s="1" customFormat="1" thickBot="1" x14ac:dyDescent="0.3">
      <c r="A602" s="51" t="s">
        <v>2957</v>
      </c>
      <c r="B602" s="51" t="s">
        <v>608</v>
      </c>
      <c r="C602" s="51" t="s">
        <v>2958</v>
      </c>
      <c r="D602" s="52" t="s">
        <v>5842</v>
      </c>
    </row>
    <row r="603" spans="1:4" s="1" customFormat="1" thickBot="1" x14ac:dyDescent="0.3">
      <c r="A603" s="51" t="s">
        <v>2959</v>
      </c>
      <c r="B603" s="51" t="s">
        <v>609</v>
      </c>
      <c r="C603" s="51" t="s">
        <v>2960</v>
      </c>
      <c r="D603" s="52" t="s">
        <v>5675</v>
      </c>
    </row>
    <row r="604" spans="1:4" s="1" customFormat="1" thickBot="1" x14ac:dyDescent="0.3">
      <c r="A604" s="51" t="s">
        <v>2961</v>
      </c>
      <c r="B604" s="51" t="s">
        <v>610</v>
      </c>
      <c r="C604" s="51" t="s">
        <v>2962</v>
      </c>
      <c r="D604" s="52" t="s">
        <v>5842</v>
      </c>
    </row>
    <row r="605" spans="1:4" s="1" customFormat="1" thickBot="1" x14ac:dyDescent="0.3">
      <c r="A605" s="51" t="s">
        <v>2963</v>
      </c>
      <c r="B605" s="51" t="s">
        <v>611</v>
      </c>
      <c r="C605" s="51" t="s">
        <v>2964</v>
      </c>
      <c r="D605" s="52" t="s">
        <v>5675</v>
      </c>
    </row>
    <row r="606" spans="1:4" s="1" customFormat="1" thickBot="1" x14ac:dyDescent="0.3">
      <c r="A606" s="51" t="s">
        <v>2965</v>
      </c>
      <c r="B606" s="51" t="s">
        <v>612</v>
      </c>
      <c r="C606" s="51" t="s">
        <v>2966</v>
      </c>
      <c r="D606" s="52" t="s">
        <v>5843</v>
      </c>
    </row>
    <row r="607" spans="1:4" s="1" customFormat="1" thickBot="1" x14ac:dyDescent="0.3">
      <c r="A607" s="51" t="s">
        <v>2967</v>
      </c>
      <c r="B607" s="51" t="s">
        <v>613</v>
      </c>
      <c r="C607" s="51" t="s">
        <v>2968</v>
      </c>
      <c r="D607" s="52" t="s">
        <v>5652</v>
      </c>
    </row>
    <row r="608" spans="1:4" s="1" customFormat="1" thickBot="1" x14ac:dyDescent="0.3">
      <c r="A608" s="51" t="s">
        <v>2969</v>
      </c>
      <c r="B608" s="51" t="s">
        <v>614</v>
      </c>
      <c r="C608" s="51" t="s">
        <v>2970</v>
      </c>
      <c r="D608" s="52" t="s">
        <v>5843</v>
      </c>
    </row>
    <row r="609" spans="1:4" s="1" customFormat="1" thickBot="1" x14ac:dyDescent="0.3">
      <c r="A609" s="51" t="s">
        <v>2971</v>
      </c>
      <c r="B609" s="51" t="s">
        <v>615</v>
      </c>
      <c r="C609" s="51" t="s">
        <v>2972</v>
      </c>
      <c r="D609" s="52" t="s">
        <v>5652</v>
      </c>
    </row>
    <row r="610" spans="1:4" s="1" customFormat="1" thickBot="1" x14ac:dyDescent="0.3">
      <c r="A610" s="51" t="s">
        <v>2973</v>
      </c>
      <c r="B610" s="51" t="s">
        <v>616</v>
      </c>
      <c r="C610" s="51" t="s">
        <v>2974</v>
      </c>
      <c r="D610" s="52" t="s">
        <v>5751</v>
      </c>
    </row>
    <row r="611" spans="1:4" s="1" customFormat="1" thickBot="1" x14ac:dyDescent="0.3">
      <c r="A611" s="51" t="s">
        <v>2975</v>
      </c>
      <c r="B611" s="51" t="s">
        <v>617</v>
      </c>
      <c r="C611" s="51" t="s">
        <v>2976</v>
      </c>
      <c r="D611" s="52" t="s">
        <v>5844</v>
      </c>
    </row>
    <row r="612" spans="1:4" s="1" customFormat="1" thickBot="1" x14ac:dyDescent="0.3">
      <c r="A612" s="51" t="s">
        <v>2977</v>
      </c>
      <c r="B612" s="51" t="s">
        <v>618</v>
      </c>
      <c r="C612" s="51" t="s">
        <v>2978</v>
      </c>
      <c r="D612" s="52" t="s">
        <v>5751</v>
      </c>
    </row>
    <row r="613" spans="1:4" s="1" customFormat="1" thickBot="1" x14ac:dyDescent="0.3">
      <c r="A613" s="51" t="s">
        <v>2979</v>
      </c>
      <c r="B613" s="51" t="s">
        <v>619</v>
      </c>
      <c r="C613" s="51" t="s">
        <v>2980</v>
      </c>
      <c r="D613" s="52" t="s">
        <v>5844</v>
      </c>
    </row>
    <row r="614" spans="1:4" s="1" customFormat="1" thickBot="1" x14ac:dyDescent="0.3">
      <c r="A614" s="51" t="s">
        <v>2981</v>
      </c>
      <c r="B614" s="51" t="s">
        <v>620</v>
      </c>
      <c r="C614" s="51" t="s">
        <v>2982</v>
      </c>
      <c r="D614" s="52" t="s">
        <v>5845</v>
      </c>
    </row>
    <row r="615" spans="1:4" s="1" customFormat="1" thickBot="1" x14ac:dyDescent="0.3">
      <c r="A615" s="51" t="s">
        <v>2983</v>
      </c>
      <c r="B615" s="51" t="s">
        <v>621</v>
      </c>
      <c r="C615" s="51" t="s">
        <v>2984</v>
      </c>
      <c r="D615" s="52" t="s">
        <v>5583</v>
      </c>
    </row>
    <row r="616" spans="1:4" s="1" customFormat="1" thickBot="1" x14ac:dyDescent="0.3">
      <c r="A616" s="51" t="s">
        <v>2985</v>
      </c>
      <c r="B616" s="51" t="s">
        <v>622</v>
      </c>
      <c r="C616" s="51" t="s">
        <v>2986</v>
      </c>
      <c r="D616" s="52" t="s">
        <v>5583</v>
      </c>
    </row>
    <row r="617" spans="1:4" s="1" customFormat="1" thickBot="1" x14ac:dyDescent="0.3">
      <c r="A617" s="51" t="s">
        <v>2987</v>
      </c>
      <c r="B617" s="51" t="s">
        <v>623</v>
      </c>
      <c r="C617" s="51" t="s">
        <v>2988</v>
      </c>
      <c r="D617" s="52" t="s">
        <v>5845</v>
      </c>
    </row>
    <row r="618" spans="1:4" s="1" customFormat="1" thickBot="1" x14ac:dyDescent="0.3">
      <c r="A618" s="51" t="s">
        <v>2989</v>
      </c>
      <c r="B618" s="51" t="s">
        <v>624</v>
      </c>
      <c r="C618" s="51" t="s">
        <v>2990</v>
      </c>
      <c r="D618" s="52" t="s">
        <v>5846</v>
      </c>
    </row>
    <row r="619" spans="1:4" s="1" customFormat="1" thickBot="1" x14ac:dyDescent="0.3">
      <c r="A619" s="51" t="s">
        <v>2991</v>
      </c>
      <c r="B619" s="51" t="s">
        <v>625</v>
      </c>
      <c r="C619" s="51" t="s">
        <v>2992</v>
      </c>
      <c r="D619" s="52" t="s">
        <v>5847</v>
      </c>
    </row>
    <row r="620" spans="1:4" s="1" customFormat="1" thickBot="1" x14ac:dyDescent="0.3">
      <c r="A620" s="51" t="s">
        <v>2993</v>
      </c>
      <c r="B620" s="51" t="s">
        <v>626</v>
      </c>
      <c r="C620" s="51" t="s">
        <v>2994</v>
      </c>
      <c r="D620" s="52" t="s">
        <v>5848</v>
      </c>
    </row>
    <row r="621" spans="1:4" s="1" customFormat="1" thickBot="1" x14ac:dyDescent="0.3">
      <c r="A621" s="51" t="s">
        <v>2995</v>
      </c>
      <c r="B621" s="51" t="s">
        <v>627</v>
      </c>
      <c r="C621" s="51" t="s">
        <v>2996</v>
      </c>
      <c r="D621" s="52" t="s">
        <v>5566</v>
      </c>
    </row>
    <row r="622" spans="1:4" s="1" customFormat="1" thickBot="1" x14ac:dyDescent="0.3">
      <c r="A622" s="51" t="s">
        <v>2997</v>
      </c>
      <c r="B622" s="51" t="s">
        <v>628</v>
      </c>
      <c r="C622" s="51" t="s">
        <v>2998</v>
      </c>
      <c r="D622" s="52" t="s">
        <v>5680</v>
      </c>
    </row>
    <row r="623" spans="1:4" s="1" customFormat="1" thickBot="1" x14ac:dyDescent="0.3">
      <c r="A623" s="51" t="s">
        <v>2999</v>
      </c>
      <c r="B623" s="51" t="s">
        <v>629</v>
      </c>
      <c r="C623" s="51" t="s">
        <v>3000</v>
      </c>
      <c r="D623" s="52" t="s">
        <v>5680</v>
      </c>
    </row>
    <row r="624" spans="1:4" s="1" customFormat="1" thickBot="1" x14ac:dyDescent="0.3">
      <c r="A624" s="51" t="s">
        <v>3001</v>
      </c>
      <c r="B624" s="51" t="s">
        <v>630</v>
      </c>
      <c r="C624" s="51" t="s">
        <v>3002</v>
      </c>
      <c r="D624" s="52" t="s">
        <v>5849</v>
      </c>
    </row>
    <row r="625" spans="1:4" s="1" customFormat="1" ht="30.75" thickBot="1" x14ac:dyDescent="0.3">
      <c r="A625" s="51" t="s">
        <v>3003</v>
      </c>
      <c r="B625" s="51" t="s">
        <v>631</v>
      </c>
      <c r="C625" s="51" t="s">
        <v>3004</v>
      </c>
      <c r="D625" s="52" t="s">
        <v>5849</v>
      </c>
    </row>
    <row r="626" spans="1:4" s="1" customFormat="1" thickBot="1" x14ac:dyDescent="0.3">
      <c r="A626" s="51" t="s">
        <v>3005</v>
      </c>
      <c r="B626" s="51" t="s">
        <v>632</v>
      </c>
      <c r="C626" s="51" t="s">
        <v>3006</v>
      </c>
      <c r="D626" s="52" t="s">
        <v>5850</v>
      </c>
    </row>
    <row r="627" spans="1:4" s="1" customFormat="1" ht="30.75" thickBot="1" x14ac:dyDescent="0.3">
      <c r="A627" s="51" t="s">
        <v>3007</v>
      </c>
      <c r="B627" s="51" t="s">
        <v>633</v>
      </c>
      <c r="C627" s="51" t="s">
        <v>3008</v>
      </c>
      <c r="D627" s="52" t="s">
        <v>5850</v>
      </c>
    </row>
    <row r="628" spans="1:4" s="1" customFormat="1" thickBot="1" x14ac:dyDescent="0.3">
      <c r="A628" s="51" t="s">
        <v>3009</v>
      </c>
      <c r="B628" s="51" t="s">
        <v>634</v>
      </c>
      <c r="C628" s="51" t="s">
        <v>3010</v>
      </c>
      <c r="D628" s="52" t="s">
        <v>5520</v>
      </c>
    </row>
    <row r="629" spans="1:4" s="1" customFormat="1" ht="30.75" thickBot="1" x14ac:dyDescent="0.3">
      <c r="A629" s="51" t="s">
        <v>3011</v>
      </c>
      <c r="B629" s="51" t="s">
        <v>635</v>
      </c>
      <c r="C629" s="51" t="s">
        <v>3012</v>
      </c>
      <c r="D629" s="52" t="s">
        <v>5520</v>
      </c>
    </row>
    <row r="630" spans="1:4" s="1" customFormat="1" thickBot="1" x14ac:dyDescent="0.3">
      <c r="A630" s="51" t="s">
        <v>3013</v>
      </c>
      <c r="B630" s="51" t="s">
        <v>636</v>
      </c>
      <c r="C630" s="51" t="s">
        <v>3014</v>
      </c>
      <c r="D630" s="52" t="s">
        <v>5574</v>
      </c>
    </row>
    <row r="631" spans="1:4" s="1" customFormat="1" thickBot="1" x14ac:dyDescent="0.3">
      <c r="A631" s="51" t="s">
        <v>3015</v>
      </c>
      <c r="B631" s="51" t="s">
        <v>637</v>
      </c>
      <c r="C631" s="51" t="s">
        <v>3016</v>
      </c>
      <c r="D631" s="52" t="s">
        <v>5827</v>
      </c>
    </row>
    <row r="632" spans="1:4" s="1" customFormat="1" thickBot="1" x14ac:dyDescent="0.3">
      <c r="A632" s="51" t="s">
        <v>3017</v>
      </c>
      <c r="B632" s="51" t="s">
        <v>638</v>
      </c>
      <c r="C632" s="51" t="s">
        <v>3018</v>
      </c>
      <c r="D632" s="52" t="s">
        <v>5851</v>
      </c>
    </row>
    <row r="633" spans="1:4" s="1" customFormat="1" thickBot="1" x14ac:dyDescent="0.3">
      <c r="A633" s="51" t="s">
        <v>3019</v>
      </c>
      <c r="B633" s="51" t="s">
        <v>639</v>
      </c>
      <c r="C633" s="51" t="s">
        <v>3020</v>
      </c>
      <c r="D633" s="52" t="s">
        <v>5852</v>
      </c>
    </row>
    <row r="634" spans="1:4" s="1" customFormat="1" thickBot="1" x14ac:dyDescent="0.3">
      <c r="A634" s="51" t="s">
        <v>3021</v>
      </c>
      <c r="B634" s="51" t="s">
        <v>640</v>
      </c>
      <c r="C634" s="51" t="s">
        <v>3022</v>
      </c>
      <c r="D634" s="52" t="s">
        <v>5853</v>
      </c>
    </row>
    <row r="635" spans="1:4" s="1" customFormat="1" ht="30.75" thickBot="1" x14ac:dyDescent="0.3">
      <c r="A635" s="51" t="s">
        <v>3023</v>
      </c>
      <c r="B635" s="51" t="s">
        <v>641</v>
      </c>
      <c r="C635" s="51" t="s">
        <v>3024</v>
      </c>
      <c r="D635" s="52" t="s">
        <v>5853</v>
      </c>
    </row>
    <row r="636" spans="1:4" s="1" customFormat="1" thickBot="1" x14ac:dyDescent="0.3">
      <c r="A636" s="51" t="s">
        <v>3025</v>
      </c>
      <c r="B636" s="51" t="s">
        <v>642</v>
      </c>
      <c r="C636" s="51" t="s">
        <v>3026</v>
      </c>
      <c r="D636" s="52" t="s">
        <v>5854</v>
      </c>
    </row>
    <row r="637" spans="1:4" s="1" customFormat="1" ht="30.75" thickBot="1" x14ac:dyDescent="0.3">
      <c r="A637" s="51" t="s">
        <v>3027</v>
      </c>
      <c r="B637" s="51" t="s">
        <v>643</v>
      </c>
      <c r="C637" s="51" t="s">
        <v>3028</v>
      </c>
      <c r="D637" s="52" t="s">
        <v>5854</v>
      </c>
    </row>
    <row r="638" spans="1:4" s="1" customFormat="1" thickBot="1" x14ac:dyDescent="0.3">
      <c r="A638" s="51" t="s">
        <v>3029</v>
      </c>
      <c r="B638" s="51" t="s">
        <v>644</v>
      </c>
      <c r="C638" s="51" t="s">
        <v>3030</v>
      </c>
      <c r="D638" s="52" t="s">
        <v>5855</v>
      </c>
    </row>
    <row r="639" spans="1:4" s="1" customFormat="1" thickBot="1" x14ac:dyDescent="0.3">
      <c r="A639" s="51" t="s">
        <v>3031</v>
      </c>
      <c r="B639" s="51" t="s">
        <v>645</v>
      </c>
      <c r="C639" s="51" t="s">
        <v>3032</v>
      </c>
      <c r="D639" s="52" t="s">
        <v>5855</v>
      </c>
    </row>
    <row r="640" spans="1:4" s="1" customFormat="1" ht="30.75" thickBot="1" x14ac:dyDescent="0.3">
      <c r="A640" s="51" t="s">
        <v>3033</v>
      </c>
      <c r="B640" s="51" t="s">
        <v>646</v>
      </c>
      <c r="C640" s="51" t="s">
        <v>3034</v>
      </c>
      <c r="D640" s="52" t="s">
        <v>5856</v>
      </c>
    </row>
    <row r="641" spans="1:4" s="1" customFormat="1" thickBot="1" x14ac:dyDescent="0.3">
      <c r="A641" s="51" t="s">
        <v>3035</v>
      </c>
      <c r="B641" s="51" t="s">
        <v>647</v>
      </c>
      <c r="C641" s="51" t="s">
        <v>3036</v>
      </c>
      <c r="D641" s="52" t="s">
        <v>5857</v>
      </c>
    </row>
    <row r="642" spans="1:4" s="1" customFormat="1" thickBot="1" x14ac:dyDescent="0.3">
      <c r="A642" s="51" t="s">
        <v>3037</v>
      </c>
      <c r="B642" s="51" t="s">
        <v>648</v>
      </c>
      <c r="C642" s="51" t="s">
        <v>3038</v>
      </c>
      <c r="D642" s="52" t="s">
        <v>5857</v>
      </c>
    </row>
    <row r="643" spans="1:4" s="1" customFormat="1" thickBot="1" x14ac:dyDescent="0.3">
      <c r="A643" s="51" t="s">
        <v>3039</v>
      </c>
      <c r="B643" s="51" t="s">
        <v>649</v>
      </c>
      <c r="C643" s="51" t="s">
        <v>3040</v>
      </c>
      <c r="D643" s="52" t="s">
        <v>5858</v>
      </c>
    </row>
    <row r="644" spans="1:4" s="1" customFormat="1" thickBot="1" x14ac:dyDescent="0.3">
      <c r="A644" s="51" t="s">
        <v>3041</v>
      </c>
      <c r="B644" s="51" t="s">
        <v>650</v>
      </c>
      <c r="C644" s="51" t="s">
        <v>3042</v>
      </c>
      <c r="D644" s="52" t="s">
        <v>5859</v>
      </c>
    </row>
    <row r="645" spans="1:4" s="1" customFormat="1" thickBot="1" x14ac:dyDescent="0.3">
      <c r="A645" s="51" t="s">
        <v>3043</v>
      </c>
      <c r="B645" s="51" t="s">
        <v>651</v>
      </c>
      <c r="C645" s="51" t="s">
        <v>3044</v>
      </c>
      <c r="D645" s="52" t="s">
        <v>5859</v>
      </c>
    </row>
    <row r="646" spans="1:4" s="1" customFormat="1" thickBot="1" x14ac:dyDescent="0.3">
      <c r="A646" s="51" t="s">
        <v>3045</v>
      </c>
      <c r="B646" s="51" t="s">
        <v>652</v>
      </c>
      <c r="C646" s="51" t="s">
        <v>3046</v>
      </c>
      <c r="D646" s="52" t="s">
        <v>5859</v>
      </c>
    </row>
    <row r="647" spans="1:4" s="1" customFormat="1" thickBot="1" x14ac:dyDescent="0.3">
      <c r="A647" s="51" t="s">
        <v>3047</v>
      </c>
      <c r="B647" s="51" t="s">
        <v>653</v>
      </c>
      <c r="C647" s="51" t="s">
        <v>3048</v>
      </c>
      <c r="D647" s="52" t="s">
        <v>5860</v>
      </c>
    </row>
    <row r="648" spans="1:4" s="1" customFormat="1" ht="30.75" thickBot="1" x14ac:dyDescent="0.3">
      <c r="A648" s="51" t="s">
        <v>3049</v>
      </c>
      <c r="B648" s="51" t="s">
        <v>654</v>
      </c>
      <c r="C648" s="51" t="s">
        <v>3050</v>
      </c>
      <c r="D648" s="52" t="s">
        <v>5551</v>
      </c>
    </row>
    <row r="649" spans="1:4" s="1" customFormat="1" ht="30.75" thickBot="1" x14ac:dyDescent="0.3">
      <c r="A649" s="51" t="s">
        <v>3051</v>
      </c>
      <c r="B649" s="51" t="s">
        <v>655</v>
      </c>
      <c r="C649" s="51" t="s">
        <v>3052</v>
      </c>
      <c r="D649" s="52" t="s">
        <v>5551</v>
      </c>
    </row>
    <row r="650" spans="1:4" s="1" customFormat="1" thickBot="1" x14ac:dyDescent="0.3">
      <c r="A650" s="51" t="s">
        <v>3053</v>
      </c>
      <c r="B650" s="51" t="s">
        <v>656</v>
      </c>
      <c r="C650" s="51" t="s">
        <v>3054</v>
      </c>
      <c r="D650" s="52" t="s">
        <v>5861</v>
      </c>
    </row>
    <row r="651" spans="1:4" s="1" customFormat="1" ht="30.75" thickBot="1" x14ac:dyDescent="0.3">
      <c r="A651" s="51" t="s">
        <v>3055</v>
      </c>
      <c r="B651" s="51" t="s">
        <v>657</v>
      </c>
      <c r="C651" s="51" t="s">
        <v>3056</v>
      </c>
      <c r="D651" s="52" t="s">
        <v>5861</v>
      </c>
    </row>
    <row r="652" spans="1:4" s="1" customFormat="1" thickBot="1" x14ac:dyDescent="0.3">
      <c r="A652" s="51" t="s">
        <v>3057</v>
      </c>
      <c r="B652" s="51" t="s">
        <v>658</v>
      </c>
      <c r="C652" s="51" t="s">
        <v>3058</v>
      </c>
      <c r="D652" s="52" t="s">
        <v>5862</v>
      </c>
    </row>
    <row r="653" spans="1:4" s="1" customFormat="1" thickBot="1" x14ac:dyDescent="0.3">
      <c r="A653" s="51" t="s">
        <v>3059</v>
      </c>
      <c r="B653" s="51" t="s">
        <v>659</v>
      </c>
      <c r="C653" s="51" t="s">
        <v>3060</v>
      </c>
      <c r="D653" s="52" t="s">
        <v>5566</v>
      </c>
    </row>
    <row r="654" spans="1:4" s="1" customFormat="1" ht="30.75" thickBot="1" x14ac:dyDescent="0.3">
      <c r="A654" s="51" t="s">
        <v>3061</v>
      </c>
      <c r="B654" s="51" t="s">
        <v>660</v>
      </c>
      <c r="C654" s="51" t="s">
        <v>3062</v>
      </c>
      <c r="D654" s="52" t="s">
        <v>5863</v>
      </c>
    </row>
    <row r="655" spans="1:4" s="1" customFormat="1" thickBot="1" x14ac:dyDescent="0.3">
      <c r="A655" s="51" t="s">
        <v>3063</v>
      </c>
      <c r="B655" s="51" t="s">
        <v>661</v>
      </c>
      <c r="C655" s="51" t="s">
        <v>3064</v>
      </c>
      <c r="D655" s="52" t="s">
        <v>5864</v>
      </c>
    </row>
    <row r="656" spans="1:4" s="1" customFormat="1" thickBot="1" x14ac:dyDescent="0.3">
      <c r="A656" s="51" t="s">
        <v>3065</v>
      </c>
      <c r="B656" s="51" t="s">
        <v>662</v>
      </c>
      <c r="C656" s="51" t="s">
        <v>3066</v>
      </c>
      <c r="D656" s="52" t="s">
        <v>5865</v>
      </c>
    </row>
    <row r="657" spans="1:4" s="1" customFormat="1" thickBot="1" x14ac:dyDescent="0.3">
      <c r="A657" s="51" t="s">
        <v>3067</v>
      </c>
      <c r="B657" s="51" t="s">
        <v>663</v>
      </c>
      <c r="C657" s="51" t="s">
        <v>3068</v>
      </c>
      <c r="D657" s="52" t="s">
        <v>5866</v>
      </c>
    </row>
    <row r="658" spans="1:4" s="1" customFormat="1" thickBot="1" x14ac:dyDescent="0.3">
      <c r="A658" s="51" t="s">
        <v>3069</v>
      </c>
      <c r="B658" s="51" t="s">
        <v>664</v>
      </c>
      <c r="C658" s="51" t="s">
        <v>3070</v>
      </c>
      <c r="D658" s="52" t="s">
        <v>5867</v>
      </c>
    </row>
    <row r="659" spans="1:4" s="1" customFormat="1" ht="30.75" thickBot="1" x14ac:dyDescent="0.3">
      <c r="A659" s="51" t="s">
        <v>3071</v>
      </c>
      <c r="B659" s="51" t="s">
        <v>665</v>
      </c>
      <c r="C659" s="51" t="s">
        <v>3072</v>
      </c>
      <c r="D659" s="52" t="s">
        <v>5867</v>
      </c>
    </row>
    <row r="660" spans="1:4" s="1" customFormat="1" thickBot="1" x14ac:dyDescent="0.3">
      <c r="A660" s="51" t="s">
        <v>3073</v>
      </c>
      <c r="B660" s="51" t="s">
        <v>666</v>
      </c>
      <c r="C660" s="51" t="s">
        <v>3074</v>
      </c>
      <c r="D660" s="52" t="s">
        <v>5868</v>
      </c>
    </row>
    <row r="661" spans="1:4" s="1" customFormat="1" thickBot="1" x14ac:dyDescent="0.3">
      <c r="A661" s="51" t="s">
        <v>3075</v>
      </c>
      <c r="B661" s="51" t="s">
        <v>667</v>
      </c>
      <c r="C661" s="51" t="s">
        <v>3076</v>
      </c>
      <c r="D661" s="52" t="s">
        <v>5869</v>
      </c>
    </row>
    <row r="662" spans="1:4" s="1" customFormat="1" ht="30.75" thickBot="1" x14ac:dyDescent="0.3">
      <c r="A662" s="51" t="s">
        <v>3077</v>
      </c>
      <c r="B662" s="51" t="s">
        <v>668</v>
      </c>
      <c r="C662" s="51" t="s">
        <v>3078</v>
      </c>
      <c r="D662" s="52" t="s">
        <v>5870</v>
      </c>
    </row>
    <row r="663" spans="1:4" s="1" customFormat="1" ht="30.75" thickBot="1" x14ac:dyDescent="0.3">
      <c r="A663" s="51" t="s">
        <v>3079</v>
      </c>
      <c r="B663" s="51" t="s">
        <v>669</v>
      </c>
      <c r="C663" s="51" t="s">
        <v>3080</v>
      </c>
      <c r="D663" s="52" t="s">
        <v>5871</v>
      </c>
    </row>
    <row r="664" spans="1:4" s="1" customFormat="1" thickBot="1" x14ac:dyDescent="0.3">
      <c r="A664" s="51" t="s">
        <v>3081</v>
      </c>
      <c r="B664" s="51" t="s">
        <v>670</v>
      </c>
      <c r="C664" s="51" t="s">
        <v>3082</v>
      </c>
      <c r="D664" s="52" t="s">
        <v>5872</v>
      </c>
    </row>
    <row r="665" spans="1:4" s="1" customFormat="1" thickBot="1" x14ac:dyDescent="0.3">
      <c r="A665" s="51" t="s">
        <v>3083</v>
      </c>
      <c r="B665" s="51" t="s">
        <v>671</v>
      </c>
      <c r="C665" s="51" t="s">
        <v>3084</v>
      </c>
      <c r="D665" s="52" t="s">
        <v>5872</v>
      </c>
    </row>
    <row r="666" spans="1:4" s="1" customFormat="1" thickBot="1" x14ac:dyDescent="0.3">
      <c r="A666" s="51" t="s">
        <v>3085</v>
      </c>
      <c r="B666" s="51" t="s">
        <v>672</v>
      </c>
      <c r="C666" s="51" t="s">
        <v>3086</v>
      </c>
      <c r="D666" s="52" t="s">
        <v>5873</v>
      </c>
    </row>
    <row r="667" spans="1:4" s="1" customFormat="1" ht="30.75" thickBot="1" x14ac:dyDescent="0.3">
      <c r="A667" s="51" t="s">
        <v>3087</v>
      </c>
      <c r="B667" s="51" t="s">
        <v>673</v>
      </c>
      <c r="C667" s="51" t="s">
        <v>3088</v>
      </c>
      <c r="D667" s="52" t="s">
        <v>5873</v>
      </c>
    </row>
    <row r="668" spans="1:4" s="1" customFormat="1" thickBot="1" x14ac:dyDescent="0.3">
      <c r="A668" s="51" t="s">
        <v>3089</v>
      </c>
      <c r="B668" s="51" t="s">
        <v>674</v>
      </c>
      <c r="C668" s="51" t="s">
        <v>3090</v>
      </c>
      <c r="D668" s="52" t="s">
        <v>5874</v>
      </c>
    </row>
    <row r="669" spans="1:4" s="1" customFormat="1" ht="30.75" thickBot="1" x14ac:dyDescent="0.3">
      <c r="A669" s="51" t="s">
        <v>3091</v>
      </c>
      <c r="B669" s="51" t="s">
        <v>675</v>
      </c>
      <c r="C669" s="51" t="s">
        <v>3092</v>
      </c>
      <c r="D669" s="52" t="s">
        <v>5874</v>
      </c>
    </row>
    <row r="670" spans="1:4" s="1" customFormat="1" ht="30.75" thickBot="1" x14ac:dyDescent="0.3">
      <c r="A670" s="51" t="s">
        <v>3093</v>
      </c>
      <c r="B670" s="51" t="s">
        <v>676</v>
      </c>
      <c r="C670" s="51" t="s">
        <v>3094</v>
      </c>
      <c r="D670" s="52" t="s">
        <v>5875</v>
      </c>
    </row>
    <row r="671" spans="1:4" s="1" customFormat="1" ht="30.75" thickBot="1" x14ac:dyDescent="0.3">
      <c r="A671" s="51" t="s">
        <v>3095</v>
      </c>
      <c r="B671" s="51" t="s">
        <v>677</v>
      </c>
      <c r="C671" s="51" t="s">
        <v>3096</v>
      </c>
      <c r="D671" s="52" t="s">
        <v>5875</v>
      </c>
    </row>
    <row r="672" spans="1:4" s="1" customFormat="1" thickBot="1" x14ac:dyDescent="0.3">
      <c r="A672" s="51" t="s">
        <v>3097</v>
      </c>
      <c r="B672" s="51" t="s">
        <v>678</v>
      </c>
      <c r="C672" s="51" t="s">
        <v>3098</v>
      </c>
      <c r="D672" s="52" t="s">
        <v>5876</v>
      </c>
    </row>
    <row r="673" spans="1:4" s="1" customFormat="1" ht="30.75" thickBot="1" x14ac:dyDescent="0.3">
      <c r="A673" s="51" t="s">
        <v>3099</v>
      </c>
      <c r="B673" s="51" t="s">
        <v>679</v>
      </c>
      <c r="C673" s="51" t="s">
        <v>3100</v>
      </c>
      <c r="D673" s="52" t="s">
        <v>5876</v>
      </c>
    </row>
    <row r="674" spans="1:4" s="1" customFormat="1" ht="30.75" thickBot="1" x14ac:dyDescent="0.3">
      <c r="A674" s="51" t="s">
        <v>3101</v>
      </c>
      <c r="B674" s="51" t="s">
        <v>680</v>
      </c>
      <c r="C674" s="51" t="s">
        <v>3102</v>
      </c>
      <c r="D674" s="52" t="s">
        <v>5877</v>
      </c>
    </row>
    <row r="675" spans="1:4" s="1" customFormat="1" ht="30.75" thickBot="1" x14ac:dyDescent="0.3">
      <c r="A675" s="51" t="s">
        <v>3103</v>
      </c>
      <c r="B675" s="51" t="s">
        <v>681</v>
      </c>
      <c r="C675" s="51" t="s">
        <v>3104</v>
      </c>
      <c r="D675" s="52" t="s">
        <v>5877</v>
      </c>
    </row>
    <row r="676" spans="1:4" s="1" customFormat="1" thickBot="1" x14ac:dyDescent="0.3">
      <c r="A676" s="51" t="s">
        <v>3105</v>
      </c>
      <c r="B676" s="51" t="s">
        <v>682</v>
      </c>
      <c r="C676" s="51" t="s">
        <v>3106</v>
      </c>
      <c r="D676" s="52" t="s">
        <v>5878</v>
      </c>
    </row>
    <row r="677" spans="1:4" s="1" customFormat="1" ht="30.75" thickBot="1" x14ac:dyDescent="0.3">
      <c r="A677" s="51" t="s">
        <v>3107</v>
      </c>
      <c r="B677" s="51" t="s">
        <v>683</v>
      </c>
      <c r="C677" s="51" t="s">
        <v>3108</v>
      </c>
      <c r="D677" s="52" t="s">
        <v>5879</v>
      </c>
    </row>
    <row r="678" spans="1:4" s="1" customFormat="1" thickBot="1" x14ac:dyDescent="0.3">
      <c r="A678" s="51" t="s">
        <v>3109</v>
      </c>
      <c r="B678" s="51" t="s">
        <v>684</v>
      </c>
      <c r="C678" s="51" t="s">
        <v>3110</v>
      </c>
      <c r="D678" s="52" t="s">
        <v>5880</v>
      </c>
    </row>
    <row r="679" spans="1:4" s="1" customFormat="1" thickBot="1" x14ac:dyDescent="0.3">
      <c r="A679" s="51" t="s">
        <v>3111</v>
      </c>
      <c r="B679" s="51" t="s">
        <v>685</v>
      </c>
      <c r="C679" s="51" t="s">
        <v>3112</v>
      </c>
      <c r="D679" s="52" t="s">
        <v>5881</v>
      </c>
    </row>
    <row r="680" spans="1:4" s="1" customFormat="1" thickBot="1" x14ac:dyDescent="0.3">
      <c r="A680" s="51" t="s">
        <v>3113</v>
      </c>
      <c r="B680" s="51" t="s">
        <v>686</v>
      </c>
      <c r="C680" s="51" t="s">
        <v>3114</v>
      </c>
      <c r="D680" s="52" t="s">
        <v>5882</v>
      </c>
    </row>
    <row r="681" spans="1:4" s="1" customFormat="1" thickBot="1" x14ac:dyDescent="0.3">
      <c r="A681" s="51" t="s">
        <v>3115</v>
      </c>
      <c r="B681" s="51" t="s">
        <v>687</v>
      </c>
      <c r="C681" s="51" t="s">
        <v>3116</v>
      </c>
      <c r="D681" s="52" t="s">
        <v>5883</v>
      </c>
    </row>
    <row r="682" spans="1:4" s="1" customFormat="1" thickBot="1" x14ac:dyDescent="0.3">
      <c r="A682" s="51" t="s">
        <v>3117</v>
      </c>
      <c r="B682" s="51" t="s">
        <v>688</v>
      </c>
      <c r="C682" s="51" t="s">
        <v>3118</v>
      </c>
      <c r="D682" s="52" t="s">
        <v>5884</v>
      </c>
    </row>
    <row r="683" spans="1:4" s="1" customFormat="1" thickBot="1" x14ac:dyDescent="0.3">
      <c r="A683" s="51" t="s">
        <v>3119</v>
      </c>
      <c r="B683" s="51" t="s">
        <v>689</v>
      </c>
      <c r="C683" s="51" t="s">
        <v>3120</v>
      </c>
      <c r="D683" s="52" t="s">
        <v>5885</v>
      </c>
    </row>
    <row r="684" spans="1:4" s="1" customFormat="1" thickBot="1" x14ac:dyDescent="0.3">
      <c r="A684" s="51" t="s">
        <v>3121</v>
      </c>
      <c r="B684" s="51" t="s">
        <v>690</v>
      </c>
      <c r="C684" s="51" t="s">
        <v>3122</v>
      </c>
      <c r="D684" s="52" t="s">
        <v>5693</v>
      </c>
    </row>
    <row r="685" spans="1:4" s="1" customFormat="1" ht="30.75" thickBot="1" x14ac:dyDescent="0.3">
      <c r="A685" s="51" t="s">
        <v>3123</v>
      </c>
      <c r="B685" s="51" t="s">
        <v>691</v>
      </c>
      <c r="C685" s="51" t="s">
        <v>3124</v>
      </c>
      <c r="D685" s="52" t="s">
        <v>5552</v>
      </c>
    </row>
    <row r="686" spans="1:4" s="1" customFormat="1" thickBot="1" x14ac:dyDescent="0.3">
      <c r="A686" s="51" t="s">
        <v>3125</v>
      </c>
      <c r="B686" s="51" t="s">
        <v>692</v>
      </c>
      <c r="C686" s="51" t="s">
        <v>3126</v>
      </c>
      <c r="D686" s="52" t="s">
        <v>5653</v>
      </c>
    </row>
    <row r="687" spans="1:4" s="1" customFormat="1" thickBot="1" x14ac:dyDescent="0.3">
      <c r="A687" s="51" t="s">
        <v>3127</v>
      </c>
      <c r="B687" s="51" t="s">
        <v>693</v>
      </c>
      <c r="C687" s="51" t="s">
        <v>3128</v>
      </c>
      <c r="D687" s="52" t="s">
        <v>5886</v>
      </c>
    </row>
    <row r="688" spans="1:4" s="1" customFormat="1" ht="30.75" thickBot="1" x14ac:dyDescent="0.3">
      <c r="A688" s="51" t="s">
        <v>3129</v>
      </c>
      <c r="B688" s="51" t="s">
        <v>694</v>
      </c>
      <c r="C688" s="51" t="s">
        <v>3130</v>
      </c>
      <c r="D688" s="52" t="s">
        <v>5653</v>
      </c>
    </row>
    <row r="689" spans="1:4" s="1" customFormat="1" thickBot="1" x14ac:dyDescent="0.3">
      <c r="A689" s="51" t="s">
        <v>3131</v>
      </c>
      <c r="B689" s="51" t="s">
        <v>695</v>
      </c>
      <c r="C689" s="51" t="s">
        <v>3132</v>
      </c>
      <c r="D689" s="52" t="s">
        <v>5887</v>
      </c>
    </row>
    <row r="690" spans="1:4" s="1" customFormat="1" ht="30.75" thickBot="1" x14ac:dyDescent="0.3">
      <c r="A690" s="51" t="s">
        <v>3133</v>
      </c>
      <c r="B690" s="51" t="s">
        <v>696</v>
      </c>
      <c r="C690" s="51" t="s">
        <v>3134</v>
      </c>
      <c r="D690" s="52" t="s">
        <v>5887</v>
      </c>
    </row>
    <row r="691" spans="1:4" s="1" customFormat="1" thickBot="1" x14ac:dyDescent="0.3">
      <c r="A691" s="51" t="s">
        <v>3135</v>
      </c>
      <c r="B691" s="51" t="s">
        <v>697</v>
      </c>
      <c r="C691" s="51" t="s">
        <v>3136</v>
      </c>
      <c r="D691" s="52" t="s">
        <v>5886</v>
      </c>
    </row>
    <row r="692" spans="1:4" s="1" customFormat="1" thickBot="1" x14ac:dyDescent="0.3">
      <c r="A692" s="51" t="s">
        <v>3137</v>
      </c>
      <c r="B692" s="51" t="s">
        <v>698</v>
      </c>
      <c r="C692" s="51" t="s">
        <v>3138</v>
      </c>
      <c r="D692" s="52" t="s">
        <v>5888</v>
      </c>
    </row>
    <row r="693" spans="1:4" s="1" customFormat="1" thickBot="1" x14ac:dyDescent="0.3">
      <c r="A693" s="51" t="s">
        <v>3139</v>
      </c>
      <c r="B693" s="51" t="s">
        <v>699</v>
      </c>
      <c r="C693" s="51" t="s">
        <v>3140</v>
      </c>
      <c r="D693" s="52" t="s">
        <v>5888</v>
      </c>
    </row>
    <row r="694" spans="1:4" s="1" customFormat="1" thickBot="1" x14ac:dyDescent="0.3">
      <c r="A694" s="51" t="s">
        <v>3141</v>
      </c>
      <c r="B694" s="51" t="s">
        <v>700</v>
      </c>
      <c r="C694" s="51" t="s">
        <v>3142</v>
      </c>
      <c r="D694" s="52" t="s">
        <v>5889</v>
      </c>
    </row>
    <row r="695" spans="1:4" s="1" customFormat="1" ht="30.75" thickBot="1" x14ac:dyDescent="0.3">
      <c r="A695" s="51" t="s">
        <v>3143</v>
      </c>
      <c r="B695" s="51" t="s">
        <v>701</v>
      </c>
      <c r="C695" s="51" t="s">
        <v>3144</v>
      </c>
      <c r="D695" s="52" t="s">
        <v>5890</v>
      </c>
    </row>
    <row r="696" spans="1:4" s="1" customFormat="1" thickBot="1" x14ac:dyDescent="0.3">
      <c r="A696" s="51" t="s">
        <v>3145</v>
      </c>
      <c r="B696" s="51" t="s">
        <v>702</v>
      </c>
      <c r="C696" s="51" t="s">
        <v>3146</v>
      </c>
      <c r="D696" s="52" t="s">
        <v>5891</v>
      </c>
    </row>
    <row r="697" spans="1:4" s="1" customFormat="1" thickBot="1" x14ac:dyDescent="0.3">
      <c r="A697" s="51" t="s">
        <v>3147</v>
      </c>
      <c r="B697" s="51" t="s">
        <v>703</v>
      </c>
      <c r="C697" s="51" t="s">
        <v>3148</v>
      </c>
      <c r="D697" s="52" t="s">
        <v>5892</v>
      </c>
    </row>
    <row r="698" spans="1:4" s="1" customFormat="1" thickBot="1" x14ac:dyDescent="0.3">
      <c r="A698" s="51" t="s">
        <v>3149</v>
      </c>
      <c r="B698" s="51" t="s">
        <v>704</v>
      </c>
      <c r="C698" s="51" t="s">
        <v>3150</v>
      </c>
      <c r="D698" s="52" t="s">
        <v>5893</v>
      </c>
    </row>
    <row r="699" spans="1:4" s="1" customFormat="1" ht="30.75" thickBot="1" x14ac:dyDescent="0.3">
      <c r="A699" s="51" t="s">
        <v>3151</v>
      </c>
      <c r="B699" s="51" t="s">
        <v>705</v>
      </c>
      <c r="C699" s="51" t="s">
        <v>3152</v>
      </c>
      <c r="D699" s="52" t="s">
        <v>5894</v>
      </c>
    </row>
    <row r="700" spans="1:4" s="1" customFormat="1" ht="30.75" thickBot="1" x14ac:dyDescent="0.3">
      <c r="A700" s="51" t="s">
        <v>3153</v>
      </c>
      <c r="B700" s="51" t="s">
        <v>706</v>
      </c>
      <c r="C700" s="51" t="s">
        <v>3154</v>
      </c>
      <c r="D700" s="52" t="s">
        <v>5894</v>
      </c>
    </row>
    <row r="701" spans="1:4" s="1" customFormat="1" thickBot="1" x14ac:dyDescent="0.3">
      <c r="A701" s="51" t="s">
        <v>3155</v>
      </c>
      <c r="B701" s="51" t="s">
        <v>707</v>
      </c>
      <c r="C701" s="51" t="s">
        <v>3156</v>
      </c>
      <c r="D701" s="52" t="s">
        <v>5895</v>
      </c>
    </row>
    <row r="702" spans="1:4" s="1" customFormat="1" thickBot="1" x14ac:dyDescent="0.3">
      <c r="A702" s="51" t="s">
        <v>3157</v>
      </c>
      <c r="B702" s="51" t="s">
        <v>708</v>
      </c>
      <c r="C702" s="51" t="s">
        <v>3158</v>
      </c>
      <c r="D702" s="52" t="s">
        <v>5862</v>
      </c>
    </row>
    <row r="703" spans="1:4" s="1" customFormat="1" thickBot="1" x14ac:dyDescent="0.3">
      <c r="A703" s="51" t="s">
        <v>3159</v>
      </c>
      <c r="B703" s="51" t="s">
        <v>709</v>
      </c>
      <c r="C703" s="51" t="s">
        <v>3160</v>
      </c>
      <c r="D703" s="52" t="s">
        <v>5764</v>
      </c>
    </row>
    <row r="704" spans="1:4" s="1" customFormat="1" thickBot="1" x14ac:dyDescent="0.3">
      <c r="A704" s="51" t="s">
        <v>3161</v>
      </c>
      <c r="B704" s="51" t="s">
        <v>710</v>
      </c>
      <c r="C704" s="51" t="s">
        <v>3162</v>
      </c>
      <c r="D704" s="52" t="s">
        <v>5896</v>
      </c>
    </row>
    <row r="705" spans="1:4" s="1" customFormat="1" thickBot="1" x14ac:dyDescent="0.3">
      <c r="A705" s="51" t="s">
        <v>3163</v>
      </c>
      <c r="B705" s="51" t="s">
        <v>711</v>
      </c>
      <c r="C705" s="51" t="s">
        <v>3164</v>
      </c>
      <c r="D705" s="52" t="s">
        <v>5897</v>
      </c>
    </row>
    <row r="706" spans="1:4" s="1" customFormat="1" thickBot="1" x14ac:dyDescent="0.3">
      <c r="A706" s="51" t="s">
        <v>3165</v>
      </c>
      <c r="B706" s="51" t="s">
        <v>712</v>
      </c>
      <c r="C706" s="51" t="s">
        <v>3166</v>
      </c>
      <c r="D706" s="52" t="s">
        <v>5898</v>
      </c>
    </row>
    <row r="707" spans="1:4" s="1" customFormat="1" thickBot="1" x14ac:dyDescent="0.3">
      <c r="A707" s="51" t="s">
        <v>3167</v>
      </c>
      <c r="B707" s="51" t="s">
        <v>713</v>
      </c>
      <c r="C707" s="51" t="s">
        <v>3168</v>
      </c>
      <c r="D707" s="52" t="s">
        <v>5899</v>
      </c>
    </row>
    <row r="708" spans="1:4" s="1" customFormat="1" thickBot="1" x14ac:dyDescent="0.3">
      <c r="A708" s="51" t="s">
        <v>3169</v>
      </c>
      <c r="B708" s="51" t="s">
        <v>714</v>
      </c>
      <c r="C708" s="51" t="s">
        <v>3170</v>
      </c>
      <c r="D708" s="52" t="s">
        <v>5901</v>
      </c>
    </row>
    <row r="709" spans="1:4" s="1" customFormat="1" thickBot="1" x14ac:dyDescent="0.3">
      <c r="A709" s="51" t="s">
        <v>3171</v>
      </c>
      <c r="B709" s="51" t="s">
        <v>715</v>
      </c>
      <c r="C709" s="51" t="s">
        <v>3172</v>
      </c>
      <c r="D709" s="52" t="s">
        <v>5901</v>
      </c>
    </row>
    <row r="710" spans="1:4" s="1" customFormat="1" thickBot="1" x14ac:dyDescent="0.3">
      <c r="A710" s="51" t="s">
        <v>3173</v>
      </c>
      <c r="B710" s="51" t="s">
        <v>716</v>
      </c>
      <c r="C710" s="51" t="s">
        <v>3174</v>
      </c>
      <c r="D710" s="52" t="s">
        <v>5835</v>
      </c>
    </row>
    <row r="711" spans="1:4" s="1" customFormat="1" thickBot="1" x14ac:dyDescent="0.3">
      <c r="A711" s="51" t="s">
        <v>3175</v>
      </c>
      <c r="B711" s="51" t="s">
        <v>717</v>
      </c>
      <c r="C711" s="51" t="s">
        <v>3176</v>
      </c>
      <c r="D711" s="52" t="s">
        <v>5902</v>
      </c>
    </row>
    <row r="712" spans="1:4" s="1" customFormat="1" thickBot="1" x14ac:dyDescent="0.3">
      <c r="A712" s="51" t="s">
        <v>3177</v>
      </c>
      <c r="B712" s="51" t="s">
        <v>718</v>
      </c>
      <c r="C712" s="51" t="s">
        <v>3178</v>
      </c>
      <c r="D712" s="52" t="s">
        <v>5902</v>
      </c>
    </row>
    <row r="713" spans="1:4" s="1" customFormat="1" thickBot="1" x14ac:dyDescent="0.3">
      <c r="A713" s="51" t="s">
        <v>3179</v>
      </c>
      <c r="B713" s="51" t="s">
        <v>719</v>
      </c>
      <c r="C713" s="51" t="s">
        <v>3180</v>
      </c>
      <c r="D713" s="52" t="s">
        <v>5903</v>
      </c>
    </row>
    <row r="714" spans="1:4" s="1" customFormat="1" thickBot="1" x14ac:dyDescent="0.3">
      <c r="A714" s="51" t="s">
        <v>3181</v>
      </c>
      <c r="B714" s="51" t="s">
        <v>720</v>
      </c>
      <c r="C714" s="51" t="s">
        <v>3182</v>
      </c>
      <c r="D714" s="52" t="s">
        <v>5903</v>
      </c>
    </row>
    <row r="715" spans="1:4" s="1" customFormat="1" thickBot="1" x14ac:dyDescent="0.3">
      <c r="A715" s="51" t="s">
        <v>3183</v>
      </c>
      <c r="B715" s="51" t="s">
        <v>721</v>
      </c>
      <c r="C715" s="51" t="s">
        <v>3184</v>
      </c>
      <c r="D715" s="52" t="s">
        <v>5904</v>
      </c>
    </row>
    <row r="716" spans="1:4" s="1" customFormat="1" thickBot="1" x14ac:dyDescent="0.3">
      <c r="A716" s="51" t="s">
        <v>3185</v>
      </c>
      <c r="B716" s="51" t="s">
        <v>722</v>
      </c>
      <c r="C716" s="51" t="s">
        <v>3186</v>
      </c>
      <c r="D716" s="52" t="s">
        <v>5904</v>
      </c>
    </row>
    <row r="717" spans="1:4" s="1" customFormat="1" thickBot="1" x14ac:dyDescent="0.3">
      <c r="A717" s="51" t="s">
        <v>3187</v>
      </c>
      <c r="B717" s="51" t="s">
        <v>723</v>
      </c>
      <c r="C717" s="51" t="s">
        <v>3188</v>
      </c>
      <c r="D717" s="52" t="s">
        <v>5905</v>
      </c>
    </row>
    <row r="718" spans="1:4" s="1" customFormat="1" thickBot="1" x14ac:dyDescent="0.3">
      <c r="A718" s="51" t="s">
        <v>3189</v>
      </c>
      <c r="B718" s="51" t="s">
        <v>724</v>
      </c>
      <c r="C718" s="51" t="s">
        <v>3190</v>
      </c>
      <c r="D718" s="52" t="s">
        <v>5905</v>
      </c>
    </row>
    <row r="719" spans="1:4" s="1" customFormat="1" thickBot="1" x14ac:dyDescent="0.3">
      <c r="A719" s="51" t="s">
        <v>3191</v>
      </c>
      <c r="B719" s="51" t="s">
        <v>725</v>
      </c>
      <c r="C719" s="51" t="s">
        <v>3192</v>
      </c>
      <c r="D719" s="52" t="s">
        <v>5906</v>
      </c>
    </row>
    <row r="720" spans="1:4" s="1" customFormat="1" ht="30.75" thickBot="1" x14ac:dyDescent="0.3">
      <c r="A720" s="51" t="s">
        <v>3193</v>
      </c>
      <c r="B720" s="51" t="s">
        <v>726</v>
      </c>
      <c r="C720" s="51" t="s">
        <v>3194</v>
      </c>
      <c r="D720" s="52" t="s">
        <v>5907</v>
      </c>
    </row>
    <row r="721" spans="1:4" s="1" customFormat="1" ht="30.75" thickBot="1" x14ac:dyDescent="0.3">
      <c r="A721" s="51" t="s">
        <v>3195</v>
      </c>
      <c r="B721" s="51" t="s">
        <v>727</v>
      </c>
      <c r="C721" s="51" t="s">
        <v>3196</v>
      </c>
      <c r="D721" s="52" t="s">
        <v>5908</v>
      </c>
    </row>
    <row r="722" spans="1:4" s="1" customFormat="1" ht="30.75" thickBot="1" x14ac:dyDescent="0.3">
      <c r="A722" s="51" t="s">
        <v>3197</v>
      </c>
      <c r="B722" s="51" t="s">
        <v>728</v>
      </c>
      <c r="C722" s="51" t="s">
        <v>3198</v>
      </c>
      <c r="D722" s="52" t="s">
        <v>5908</v>
      </c>
    </row>
    <row r="723" spans="1:4" s="1" customFormat="1" ht="30.75" thickBot="1" x14ac:dyDescent="0.3">
      <c r="A723" s="51" t="s">
        <v>3199</v>
      </c>
      <c r="B723" s="51" t="s">
        <v>729</v>
      </c>
      <c r="C723" s="51" t="s">
        <v>3200</v>
      </c>
      <c r="D723" s="52" t="s">
        <v>5909</v>
      </c>
    </row>
    <row r="724" spans="1:4" s="1" customFormat="1" ht="30.75" thickBot="1" x14ac:dyDescent="0.3">
      <c r="A724" s="51" t="s">
        <v>3201</v>
      </c>
      <c r="B724" s="51" t="s">
        <v>730</v>
      </c>
      <c r="C724" s="51" t="s">
        <v>3202</v>
      </c>
      <c r="D724" s="52" t="s">
        <v>5910</v>
      </c>
    </row>
    <row r="725" spans="1:4" s="1" customFormat="1" ht="30.75" thickBot="1" x14ac:dyDescent="0.3">
      <c r="A725" s="51" t="s">
        <v>3203</v>
      </c>
      <c r="B725" s="51" t="s">
        <v>731</v>
      </c>
      <c r="C725" s="51" t="s">
        <v>3204</v>
      </c>
      <c r="D725" s="52" t="s">
        <v>5911</v>
      </c>
    </row>
    <row r="726" spans="1:4" s="1" customFormat="1" ht="30.75" thickBot="1" x14ac:dyDescent="0.3">
      <c r="A726" s="51" t="s">
        <v>3205</v>
      </c>
      <c r="B726" s="51" t="s">
        <v>732</v>
      </c>
      <c r="C726" s="51" t="s">
        <v>3206</v>
      </c>
      <c r="D726" s="52" t="s">
        <v>5910</v>
      </c>
    </row>
    <row r="727" spans="1:4" s="1" customFormat="1" thickBot="1" x14ac:dyDescent="0.3">
      <c r="A727" s="51" t="s">
        <v>3207</v>
      </c>
      <c r="B727" s="51" t="s">
        <v>733</v>
      </c>
      <c r="C727" s="51" t="s">
        <v>3208</v>
      </c>
      <c r="D727" s="52" t="s">
        <v>5912</v>
      </c>
    </row>
    <row r="728" spans="1:4" s="1" customFormat="1" ht="30.75" thickBot="1" x14ac:dyDescent="0.3">
      <c r="A728" s="51" t="s">
        <v>3209</v>
      </c>
      <c r="B728" s="51" t="s">
        <v>734</v>
      </c>
      <c r="C728" s="51" t="s">
        <v>3210</v>
      </c>
      <c r="D728" s="52" t="s">
        <v>5522</v>
      </c>
    </row>
    <row r="729" spans="1:4" s="1" customFormat="1" thickBot="1" x14ac:dyDescent="0.3">
      <c r="A729" s="51" t="s">
        <v>3211</v>
      </c>
      <c r="B729" s="51" t="s">
        <v>735</v>
      </c>
      <c r="C729" s="51" t="s">
        <v>3212</v>
      </c>
      <c r="D729" s="52" t="s">
        <v>5913</v>
      </c>
    </row>
    <row r="730" spans="1:4" s="1" customFormat="1" thickBot="1" x14ac:dyDescent="0.3">
      <c r="A730" s="51" t="s">
        <v>3213</v>
      </c>
      <c r="B730" s="51" t="s">
        <v>736</v>
      </c>
      <c r="C730" s="51" t="s">
        <v>3214</v>
      </c>
      <c r="D730" s="52" t="s">
        <v>5724</v>
      </c>
    </row>
    <row r="731" spans="1:4" s="1" customFormat="1" thickBot="1" x14ac:dyDescent="0.3">
      <c r="A731" s="51" t="s">
        <v>3215</v>
      </c>
      <c r="B731" s="51" t="s">
        <v>737</v>
      </c>
      <c r="C731" s="51" t="s">
        <v>3216</v>
      </c>
      <c r="D731" s="52" t="s">
        <v>5914</v>
      </c>
    </row>
    <row r="732" spans="1:4" s="1" customFormat="1" thickBot="1" x14ac:dyDescent="0.3">
      <c r="A732" s="51" t="s">
        <v>3217</v>
      </c>
      <c r="B732" s="51" t="s">
        <v>738</v>
      </c>
      <c r="C732" s="51" t="s">
        <v>3218</v>
      </c>
      <c r="D732" s="52" t="s">
        <v>5522</v>
      </c>
    </row>
    <row r="733" spans="1:4" s="1" customFormat="1" thickBot="1" x14ac:dyDescent="0.3">
      <c r="A733" s="51" t="s">
        <v>3219</v>
      </c>
      <c r="B733" s="51" t="s">
        <v>739</v>
      </c>
      <c r="C733" s="51" t="s">
        <v>3220</v>
      </c>
      <c r="D733" s="52" t="s">
        <v>5915</v>
      </c>
    </row>
    <row r="734" spans="1:4" s="1" customFormat="1" thickBot="1" x14ac:dyDescent="0.3">
      <c r="A734" s="51" t="s">
        <v>3221</v>
      </c>
      <c r="B734" s="51" t="s">
        <v>740</v>
      </c>
      <c r="C734" s="51" t="s">
        <v>3222</v>
      </c>
      <c r="D734" s="52" t="s">
        <v>5916</v>
      </c>
    </row>
    <row r="735" spans="1:4" s="1" customFormat="1" ht="30.75" thickBot="1" x14ac:dyDescent="0.3">
      <c r="A735" s="51" t="s">
        <v>3223</v>
      </c>
      <c r="B735" s="51" t="s">
        <v>741</v>
      </c>
      <c r="C735" s="51" t="s">
        <v>3224</v>
      </c>
      <c r="D735" s="52" t="s">
        <v>5917</v>
      </c>
    </row>
    <row r="736" spans="1:4" s="1" customFormat="1" thickBot="1" x14ac:dyDescent="0.3">
      <c r="A736" s="51" t="s">
        <v>3225</v>
      </c>
      <c r="B736" s="51" t="s">
        <v>742</v>
      </c>
      <c r="C736" s="51" t="s">
        <v>3226</v>
      </c>
      <c r="D736" s="52" t="s">
        <v>5918</v>
      </c>
    </row>
    <row r="737" spans="1:4" s="1" customFormat="1" thickBot="1" x14ac:dyDescent="0.3">
      <c r="A737" s="51" t="s">
        <v>3227</v>
      </c>
      <c r="B737" s="51" t="s">
        <v>743</v>
      </c>
      <c r="C737" s="51" t="s">
        <v>3228</v>
      </c>
      <c r="D737" s="52" t="s">
        <v>5842</v>
      </c>
    </row>
    <row r="738" spans="1:4" s="1" customFormat="1" thickBot="1" x14ac:dyDescent="0.3">
      <c r="A738" s="51" t="s">
        <v>3229</v>
      </c>
      <c r="B738" s="51" t="s">
        <v>744</v>
      </c>
      <c r="C738" s="51" t="s">
        <v>3230</v>
      </c>
      <c r="D738" s="52" t="s">
        <v>5919</v>
      </c>
    </row>
    <row r="739" spans="1:4" s="1" customFormat="1" thickBot="1" x14ac:dyDescent="0.3">
      <c r="A739" s="51" t="s">
        <v>3231</v>
      </c>
      <c r="B739" s="51" t="s">
        <v>745</v>
      </c>
      <c r="C739" s="51" t="s">
        <v>3232</v>
      </c>
      <c r="D739" s="52" t="s">
        <v>5842</v>
      </c>
    </row>
    <row r="740" spans="1:4" s="1" customFormat="1" thickBot="1" x14ac:dyDescent="0.3">
      <c r="A740" s="51" t="s">
        <v>3233</v>
      </c>
      <c r="B740" s="51" t="s">
        <v>746</v>
      </c>
      <c r="C740" s="51" t="s">
        <v>3234</v>
      </c>
      <c r="D740" s="52" t="s">
        <v>5920</v>
      </c>
    </row>
    <row r="741" spans="1:4" s="1" customFormat="1" thickBot="1" x14ac:dyDescent="0.3">
      <c r="A741" s="51" t="s">
        <v>3235</v>
      </c>
      <c r="B741" s="51" t="s">
        <v>747</v>
      </c>
      <c r="C741" s="51" t="s">
        <v>3236</v>
      </c>
      <c r="D741" s="52" t="s">
        <v>5921</v>
      </c>
    </row>
    <row r="742" spans="1:4" s="1" customFormat="1" ht="30.75" thickBot="1" x14ac:dyDescent="0.3">
      <c r="A742" s="51" t="s">
        <v>3237</v>
      </c>
      <c r="B742" s="51" t="s">
        <v>748</v>
      </c>
      <c r="C742" s="51" t="s">
        <v>3238</v>
      </c>
      <c r="D742" s="52" t="s">
        <v>5921</v>
      </c>
    </row>
    <row r="743" spans="1:4" s="1" customFormat="1" ht="30.75" thickBot="1" x14ac:dyDescent="0.3">
      <c r="A743" s="51" t="s">
        <v>3239</v>
      </c>
      <c r="B743" s="51" t="s">
        <v>749</v>
      </c>
      <c r="C743" s="51" t="s">
        <v>3240</v>
      </c>
      <c r="D743" s="52" t="s">
        <v>5921</v>
      </c>
    </row>
    <row r="744" spans="1:4" s="1" customFormat="1" thickBot="1" x14ac:dyDescent="0.3">
      <c r="A744" s="51" t="s">
        <v>3241</v>
      </c>
      <c r="B744" s="51" t="s">
        <v>750</v>
      </c>
      <c r="C744" s="51" t="s">
        <v>3242</v>
      </c>
      <c r="D744" s="52" t="s">
        <v>5566</v>
      </c>
    </row>
    <row r="745" spans="1:4" s="1" customFormat="1" thickBot="1" x14ac:dyDescent="0.3">
      <c r="A745" s="51" t="s">
        <v>3243</v>
      </c>
      <c r="B745" s="51" t="s">
        <v>751</v>
      </c>
      <c r="C745" s="51" t="s">
        <v>3244</v>
      </c>
      <c r="D745" s="52" t="s">
        <v>5918</v>
      </c>
    </row>
    <row r="746" spans="1:4" s="1" customFormat="1" thickBot="1" x14ac:dyDescent="0.3">
      <c r="A746" s="51" t="s">
        <v>3245</v>
      </c>
      <c r="B746" s="51" t="s">
        <v>752</v>
      </c>
      <c r="C746" s="51" t="s">
        <v>3246</v>
      </c>
      <c r="D746" s="52" t="s">
        <v>5922</v>
      </c>
    </row>
    <row r="747" spans="1:4" s="1" customFormat="1" thickBot="1" x14ac:dyDescent="0.3">
      <c r="A747" s="51" t="s">
        <v>3247</v>
      </c>
      <c r="B747" s="51" t="s">
        <v>753</v>
      </c>
      <c r="C747" s="51" t="s">
        <v>3248</v>
      </c>
      <c r="D747" s="52" t="s">
        <v>5923</v>
      </c>
    </row>
    <row r="748" spans="1:4" s="1" customFormat="1" thickBot="1" x14ac:dyDescent="0.3">
      <c r="A748" s="51" t="s">
        <v>3249</v>
      </c>
      <c r="B748" s="51" t="s">
        <v>754</v>
      </c>
      <c r="C748" s="51" t="s">
        <v>3250</v>
      </c>
      <c r="D748" s="52" t="s">
        <v>5922</v>
      </c>
    </row>
    <row r="749" spans="1:4" s="1" customFormat="1" thickBot="1" x14ac:dyDescent="0.3">
      <c r="A749" s="51" t="s">
        <v>3251</v>
      </c>
      <c r="B749" s="51" t="s">
        <v>755</v>
      </c>
      <c r="C749" s="51" t="s">
        <v>3252</v>
      </c>
      <c r="D749" s="52" t="s">
        <v>5923</v>
      </c>
    </row>
    <row r="750" spans="1:4" s="1" customFormat="1" thickBot="1" x14ac:dyDescent="0.3">
      <c r="A750" s="51" t="s">
        <v>3253</v>
      </c>
      <c r="B750" s="51" t="s">
        <v>756</v>
      </c>
      <c r="C750" s="51" t="s">
        <v>3254</v>
      </c>
      <c r="D750" s="52" t="s">
        <v>5923</v>
      </c>
    </row>
    <row r="751" spans="1:4" s="1" customFormat="1" thickBot="1" x14ac:dyDescent="0.3">
      <c r="A751" s="51" t="s">
        <v>3255</v>
      </c>
      <c r="B751" s="51" t="s">
        <v>757</v>
      </c>
      <c r="C751" s="51" t="s">
        <v>3256</v>
      </c>
      <c r="D751" s="52" t="s">
        <v>5922</v>
      </c>
    </row>
    <row r="752" spans="1:4" s="1" customFormat="1" thickBot="1" x14ac:dyDescent="0.3">
      <c r="A752" s="51" t="s">
        <v>3257</v>
      </c>
      <c r="B752" s="51" t="s">
        <v>758</v>
      </c>
      <c r="C752" s="51" t="s">
        <v>3258</v>
      </c>
      <c r="D752" s="52" t="s">
        <v>5923</v>
      </c>
    </row>
    <row r="753" spans="1:4" s="1" customFormat="1" ht="30.75" thickBot="1" x14ac:dyDescent="0.3">
      <c r="A753" s="51" t="s">
        <v>3259</v>
      </c>
      <c r="B753" s="51" t="s">
        <v>759</v>
      </c>
      <c r="C753" s="51" t="s">
        <v>3260</v>
      </c>
      <c r="D753" s="52" t="s">
        <v>5921</v>
      </c>
    </row>
    <row r="754" spans="1:4" s="1" customFormat="1" thickBot="1" x14ac:dyDescent="0.3">
      <c r="A754" s="51" t="s">
        <v>3261</v>
      </c>
      <c r="B754" s="51" t="s">
        <v>760</v>
      </c>
      <c r="C754" s="51" t="s">
        <v>3262</v>
      </c>
      <c r="D754" s="52" t="s">
        <v>5835</v>
      </c>
    </row>
    <row r="755" spans="1:4" s="1" customFormat="1" thickBot="1" x14ac:dyDescent="0.3">
      <c r="A755" s="51" t="s">
        <v>3263</v>
      </c>
      <c r="B755" s="51" t="s">
        <v>761</v>
      </c>
      <c r="C755" s="51" t="s">
        <v>3264</v>
      </c>
      <c r="D755" s="52" t="s">
        <v>5923</v>
      </c>
    </row>
    <row r="756" spans="1:4" s="1" customFormat="1" ht="30.75" thickBot="1" x14ac:dyDescent="0.3">
      <c r="A756" s="51" t="s">
        <v>3265</v>
      </c>
      <c r="B756" s="51" t="s">
        <v>762</v>
      </c>
      <c r="C756" s="51" t="s">
        <v>3266</v>
      </c>
      <c r="D756" s="52" t="s">
        <v>5921</v>
      </c>
    </row>
    <row r="757" spans="1:4" s="1" customFormat="1" thickBot="1" x14ac:dyDescent="0.3">
      <c r="A757" s="51" t="s">
        <v>3267</v>
      </c>
      <c r="B757" s="51" t="s">
        <v>763</v>
      </c>
      <c r="C757" s="51" t="s">
        <v>3268</v>
      </c>
      <c r="D757" s="52" t="s">
        <v>5863</v>
      </c>
    </row>
    <row r="758" spans="1:4" s="1" customFormat="1" thickBot="1" x14ac:dyDescent="0.3">
      <c r="A758" s="51" t="s">
        <v>3269</v>
      </c>
      <c r="B758" s="51" t="s">
        <v>764</v>
      </c>
      <c r="C758" s="51" t="s">
        <v>3270</v>
      </c>
      <c r="D758" s="52" t="s">
        <v>5608</v>
      </c>
    </row>
    <row r="759" spans="1:4" s="1" customFormat="1" ht="30.75" thickBot="1" x14ac:dyDescent="0.3">
      <c r="A759" s="51" t="s">
        <v>3271</v>
      </c>
      <c r="B759" s="51" t="s">
        <v>765</v>
      </c>
      <c r="C759" s="51" t="s">
        <v>3272</v>
      </c>
      <c r="D759" s="52" t="s">
        <v>5614</v>
      </c>
    </row>
    <row r="760" spans="1:4" s="1" customFormat="1" thickBot="1" x14ac:dyDescent="0.3">
      <c r="A760" s="51" t="s">
        <v>3273</v>
      </c>
      <c r="B760" s="51" t="s">
        <v>766</v>
      </c>
      <c r="C760" s="51" t="s">
        <v>3274</v>
      </c>
      <c r="D760" s="52" t="s">
        <v>5924</v>
      </c>
    </row>
    <row r="761" spans="1:4" s="1" customFormat="1" ht="30.75" thickBot="1" x14ac:dyDescent="0.3">
      <c r="A761" s="51" t="s">
        <v>3275</v>
      </c>
      <c r="B761" s="51" t="s">
        <v>767</v>
      </c>
      <c r="C761" s="51" t="s">
        <v>3276</v>
      </c>
      <c r="D761" s="52" t="s">
        <v>5924</v>
      </c>
    </row>
    <row r="762" spans="1:4" s="1" customFormat="1" ht="30.75" thickBot="1" x14ac:dyDescent="0.3">
      <c r="A762" s="51" t="s">
        <v>3277</v>
      </c>
      <c r="B762" s="51" t="s">
        <v>768</v>
      </c>
      <c r="C762" s="51" t="s">
        <v>3278</v>
      </c>
      <c r="D762" s="52" t="s">
        <v>5925</v>
      </c>
    </row>
    <row r="763" spans="1:4" s="1" customFormat="1" ht="30.75" thickBot="1" x14ac:dyDescent="0.3">
      <c r="A763" s="51" t="s">
        <v>3279</v>
      </c>
      <c r="B763" s="51" t="s">
        <v>769</v>
      </c>
      <c r="C763" s="51" t="s">
        <v>3280</v>
      </c>
      <c r="D763" s="52" t="s">
        <v>5925</v>
      </c>
    </row>
    <row r="764" spans="1:4" s="1" customFormat="1" thickBot="1" x14ac:dyDescent="0.3">
      <c r="A764" s="51" t="s">
        <v>3281</v>
      </c>
      <c r="B764" s="51" t="s">
        <v>770</v>
      </c>
      <c r="C764" s="51" t="s">
        <v>3282</v>
      </c>
      <c r="D764" s="52" t="s">
        <v>5879</v>
      </c>
    </row>
    <row r="765" spans="1:4" s="1" customFormat="1" ht="30.75" thickBot="1" x14ac:dyDescent="0.3">
      <c r="A765" s="51" t="s">
        <v>3283</v>
      </c>
      <c r="B765" s="51" t="s">
        <v>771</v>
      </c>
      <c r="C765" s="51" t="s">
        <v>3284</v>
      </c>
      <c r="D765" s="52" t="s">
        <v>5721</v>
      </c>
    </row>
    <row r="766" spans="1:4" s="1" customFormat="1" ht="30.75" thickBot="1" x14ac:dyDescent="0.3">
      <c r="A766" s="51" t="s">
        <v>3285</v>
      </c>
      <c r="B766" s="51" t="s">
        <v>772</v>
      </c>
      <c r="C766" s="51" t="s">
        <v>3286</v>
      </c>
      <c r="D766" s="52" t="s">
        <v>5897</v>
      </c>
    </row>
    <row r="767" spans="1:4" s="1" customFormat="1" ht="30.75" thickBot="1" x14ac:dyDescent="0.3">
      <c r="A767" s="51" t="s">
        <v>3287</v>
      </c>
      <c r="B767" s="51" t="s">
        <v>773</v>
      </c>
      <c r="C767" s="51" t="s">
        <v>3288</v>
      </c>
      <c r="D767" s="52" t="s">
        <v>5898</v>
      </c>
    </row>
    <row r="768" spans="1:4" s="1" customFormat="1" thickBot="1" x14ac:dyDescent="0.3">
      <c r="A768" s="51" t="s">
        <v>3289</v>
      </c>
      <c r="B768" s="51" t="s">
        <v>774</v>
      </c>
      <c r="C768" s="51" t="s">
        <v>3290</v>
      </c>
      <c r="D768" s="52" t="s">
        <v>5926</v>
      </c>
    </row>
    <row r="769" spans="1:4" s="1" customFormat="1" ht="30.75" thickBot="1" x14ac:dyDescent="0.3">
      <c r="A769" s="51" t="s">
        <v>3291</v>
      </c>
      <c r="B769" s="51" t="s">
        <v>775</v>
      </c>
      <c r="C769" s="51" t="s">
        <v>3292</v>
      </c>
      <c r="D769" s="52" t="s">
        <v>5927</v>
      </c>
    </row>
    <row r="770" spans="1:4" s="1" customFormat="1" ht="30.75" thickBot="1" x14ac:dyDescent="0.3">
      <c r="A770" s="51" t="s">
        <v>3293</v>
      </c>
      <c r="B770" s="51" t="s">
        <v>776</v>
      </c>
      <c r="C770" s="51" t="s">
        <v>3294</v>
      </c>
      <c r="D770" s="52" t="s">
        <v>5928</v>
      </c>
    </row>
    <row r="771" spans="1:4" s="1" customFormat="1" ht="30.75" thickBot="1" x14ac:dyDescent="0.3">
      <c r="A771" s="51" t="s">
        <v>3295</v>
      </c>
      <c r="B771" s="51" t="s">
        <v>777</v>
      </c>
      <c r="C771" s="51" t="s">
        <v>3296</v>
      </c>
      <c r="D771" s="52" t="s">
        <v>5524</v>
      </c>
    </row>
    <row r="772" spans="1:4" s="1" customFormat="1" ht="30.75" thickBot="1" x14ac:dyDescent="0.3">
      <c r="A772" s="51" t="s">
        <v>3297</v>
      </c>
      <c r="B772" s="51" t="s">
        <v>778</v>
      </c>
      <c r="C772" s="51" t="s">
        <v>3298</v>
      </c>
      <c r="D772" s="52" t="s">
        <v>5524</v>
      </c>
    </row>
    <row r="773" spans="1:4" s="1" customFormat="1" ht="30.75" thickBot="1" x14ac:dyDescent="0.3">
      <c r="A773" s="51" t="s">
        <v>3299</v>
      </c>
      <c r="B773" s="51" t="s">
        <v>779</v>
      </c>
      <c r="C773" s="51" t="s">
        <v>3300</v>
      </c>
      <c r="D773" s="52" t="s">
        <v>5929</v>
      </c>
    </row>
    <row r="774" spans="1:4" s="1" customFormat="1" ht="30.75" thickBot="1" x14ac:dyDescent="0.3">
      <c r="A774" s="51" t="s">
        <v>3301</v>
      </c>
      <c r="B774" s="51" t="s">
        <v>780</v>
      </c>
      <c r="C774" s="51" t="s">
        <v>3302</v>
      </c>
      <c r="D774" s="52" t="s">
        <v>5929</v>
      </c>
    </row>
    <row r="775" spans="1:4" s="1" customFormat="1" thickBot="1" x14ac:dyDescent="0.3">
      <c r="A775" s="51" t="s">
        <v>3303</v>
      </c>
      <c r="B775" s="51" t="s">
        <v>781</v>
      </c>
      <c r="C775" s="51" t="s">
        <v>3304</v>
      </c>
      <c r="D775" s="52" t="s">
        <v>5930</v>
      </c>
    </row>
    <row r="776" spans="1:4" s="1" customFormat="1" ht="30.75" thickBot="1" x14ac:dyDescent="0.3">
      <c r="A776" s="51" t="s">
        <v>3305</v>
      </c>
      <c r="B776" s="51" t="s">
        <v>782</v>
      </c>
      <c r="C776" s="51" t="s">
        <v>3306</v>
      </c>
      <c r="D776" s="52" t="s">
        <v>5931</v>
      </c>
    </row>
    <row r="777" spans="1:4" s="1" customFormat="1" thickBot="1" x14ac:dyDescent="0.3">
      <c r="A777" s="51" t="s">
        <v>3307</v>
      </c>
      <c r="B777" s="51" t="s">
        <v>783</v>
      </c>
      <c r="C777" s="51" t="s">
        <v>3308</v>
      </c>
      <c r="D777" s="52" t="s">
        <v>5708</v>
      </c>
    </row>
    <row r="778" spans="1:4" s="1" customFormat="1" thickBot="1" x14ac:dyDescent="0.3">
      <c r="A778" s="51" t="s">
        <v>3309</v>
      </c>
      <c r="B778" s="51" t="s">
        <v>784</v>
      </c>
      <c r="C778" s="51" t="s">
        <v>3310</v>
      </c>
      <c r="D778" s="52" t="s">
        <v>5709</v>
      </c>
    </row>
    <row r="779" spans="1:4" s="1" customFormat="1" ht="30.75" thickBot="1" x14ac:dyDescent="0.3">
      <c r="A779" s="51" t="s">
        <v>3311</v>
      </c>
      <c r="B779" s="51" t="s">
        <v>785</v>
      </c>
      <c r="C779" s="51" t="s">
        <v>3312</v>
      </c>
      <c r="D779" s="52" t="s">
        <v>5710</v>
      </c>
    </row>
    <row r="780" spans="1:4" s="1" customFormat="1" thickBot="1" x14ac:dyDescent="0.3">
      <c r="A780" s="51" t="s">
        <v>3313</v>
      </c>
      <c r="B780" s="51" t="s">
        <v>786</v>
      </c>
      <c r="C780" s="51" t="s">
        <v>3314</v>
      </c>
      <c r="D780" s="52" t="s">
        <v>5779</v>
      </c>
    </row>
    <row r="781" spans="1:4" s="1" customFormat="1" thickBot="1" x14ac:dyDescent="0.3">
      <c r="A781" s="51" t="s">
        <v>3315</v>
      </c>
      <c r="B781" s="51" t="s">
        <v>787</v>
      </c>
      <c r="C781" s="51" t="s">
        <v>3316</v>
      </c>
      <c r="D781" s="52" t="s">
        <v>5588</v>
      </c>
    </row>
    <row r="782" spans="1:4" s="1" customFormat="1" thickBot="1" x14ac:dyDescent="0.3">
      <c r="A782" s="51" t="s">
        <v>3317</v>
      </c>
      <c r="B782" s="51" t="s">
        <v>788</v>
      </c>
      <c r="C782" s="51" t="s">
        <v>3318</v>
      </c>
      <c r="D782" s="52" t="s">
        <v>5926</v>
      </c>
    </row>
    <row r="783" spans="1:4" s="1" customFormat="1" thickBot="1" x14ac:dyDescent="0.3">
      <c r="A783" s="51" t="s">
        <v>3319</v>
      </c>
      <c r="B783" s="51" t="s">
        <v>789</v>
      </c>
      <c r="C783" s="51" t="s">
        <v>3320</v>
      </c>
      <c r="D783" s="52" t="s">
        <v>5932</v>
      </c>
    </row>
    <row r="784" spans="1:4" s="1" customFormat="1" ht="30.75" thickBot="1" x14ac:dyDescent="0.3">
      <c r="A784" s="51" t="s">
        <v>3321</v>
      </c>
      <c r="B784" s="51" t="s">
        <v>790</v>
      </c>
      <c r="C784" s="51" t="s">
        <v>3322</v>
      </c>
      <c r="D784" s="52" t="s">
        <v>5695</v>
      </c>
    </row>
    <row r="785" spans="1:4" s="1" customFormat="1" thickBot="1" x14ac:dyDescent="0.3">
      <c r="A785" s="51" t="s">
        <v>3323</v>
      </c>
      <c r="B785" s="51" t="s">
        <v>791</v>
      </c>
      <c r="C785" s="51" t="s">
        <v>3324</v>
      </c>
      <c r="D785" s="52" t="s">
        <v>5695</v>
      </c>
    </row>
    <row r="786" spans="1:4" s="1" customFormat="1" thickBot="1" x14ac:dyDescent="0.3">
      <c r="A786" s="51" t="s">
        <v>3325</v>
      </c>
      <c r="B786" s="51" t="s">
        <v>792</v>
      </c>
      <c r="C786" s="51" t="s">
        <v>3326</v>
      </c>
      <c r="D786" s="52" t="s">
        <v>5933</v>
      </c>
    </row>
    <row r="787" spans="1:4" s="1" customFormat="1" thickBot="1" x14ac:dyDescent="0.3">
      <c r="A787" s="51" t="s">
        <v>3327</v>
      </c>
      <c r="B787" s="51" t="s">
        <v>793</v>
      </c>
      <c r="C787" s="51" t="s">
        <v>3328</v>
      </c>
      <c r="D787" s="52" t="s">
        <v>5933</v>
      </c>
    </row>
    <row r="788" spans="1:4" s="1" customFormat="1" ht="30.75" thickBot="1" x14ac:dyDescent="0.3">
      <c r="A788" s="51" t="s">
        <v>3329</v>
      </c>
      <c r="B788" s="51" t="s">
        <v>794</v>
      </c>
      <c r="C788" s="51" t="s">
        <v>3330</v>
      </c>
      <c r="D788" s="52" t="s">
        <v>5934</v>
      </c>
    </row>
    <row r="789" spans="1:4" s="1" customFormat="1" ht="30.75" thickBot="1" x14ac:dyDescent="0.3">
      <c r="A789" s="51" t="s">
        <v>3331</v>
      </c>
      <c r="B789" s="51" t="s">
        <v>795</v>
      </c>
      <c r="C789" s="51" t="s">
        <v>3332</v>
      </c>
      <c r="D789" s="52" t="s">
        <v>5934</v>
      </c>
    </row>
    <row r="790" spans="1:4" s="1" customFormat="1" ht="30.75" thickBot="1" x14ac:dyDescent="0.3">
      <c r="A790" s="51" t="s">
        <v>3333</v>
      </c>
      <c r="B790" s="51" t="s">
        <v>796</v>
      </c>
      <c r="C790" s="51" t="s">
        <v>3334</v>
      </c>
      <c r="D790" s="52" t="s">
        <v>5935</v>
      </c>
    </row>
    <row r="791" spans="1:4" s="1" customFormat="1" thickBot="1" x14ac:dyDescent="0.3">
      <c r="A791" s="51" t="s">
        <v>3335</v>
      </c>
      <c r="B791" s="51" t="s">
        <v>797</v>
      </c>
      <c r="C791" s="51" t="s">
        <v>3336</v>
      </c>
      <c r="D791" s="52" t="s">
        <v>5935</v>
      </c>
    </row>
    <row r="792" spans="1:4" s="1" customFormat="1" ht="30.75" thickBot="1" x14ac:dyDescent="0.3">
      <c r="A792" s="51" t="s">
        <v>3337</v>
      </c>
      <c r="B792" s="51" t="s">
        <v>798</v>
      </c>
      <c r="C792" s="51" t="s">
        <v>3338</v>
      </c>
      <c r="D792" s="52" t="s">
        <v>5572</v>
      </c>
    </row>
    <row r="793" spans="1:4" s="1" customFormat="1" ht="30.75" thickBot="1" x14ac:dyDescent="0.3">
      <c r="A793" s="51" t="s">
        <v>3339</v>
      </c>
      <c r="B793" s="51" t="s">
        <v>799</v>
      </c>
      <c r="C793" s="51" t="s">
        <v>3340</v>
      </c>
      <c r="D793" s="52" t="s">
        <v>5572</v>
      </c>
    </row>
    <row r="794" spans="1:4" s="1" customFormat="1" ht="30.75" thickBot="1" x14ac:dyDescent="0.3">
      <c r="A794" s="51" t="s">
        <v>3341</v>
      </c>
      <c r="B794" s="51" t="s">
        <v>800</v>
      </c>
      <c r="C794" s="51" t="s">
        <v>3342</v>
      </c>
      <c r="D794" s="52" t="s">
        <v>5591</v>
      </c>
    </row>
    <row r="795" spans="1:4" s="1" customFormat="1" ht="30.75" thickBot="1" x14ac:dyDescent="0.3">
      <c r="A795" s="51" t="s">
        <v>3343</v>
      </c>
      <c r="B795" s="51" t="s">
        <v>801</v>
      </c>
      <c r="C795" s="51" t="s">
        <v>3344</v>
      </c>
      <c r="D795" s="52" t="s">
        <v>5591</v>
      </c>
    </row>
    <row r="796" spans="1:4" s="1" customFormat="1" ht="30.75" thickBot="1" x14ac:dyDescent="0.3">
      <c r="A796" s="51" t="s">
        <v>3345</v>
      </c>
      <c r="B796" s="51" t="s">
        <v>802</v>
      </c>
      <c r="C796" s="51" t="s">
        <v>3346</v>
      </c>
      <c r="D796" s="52" t="s">
        <v>5523</v>
      </c>
    </row>
    <row r="797" spans="1:4" s="1" customFormat="1" ht="30.75" thickBot="1" x14ac:dyDescent="0.3">
      <c r="A797" s="51" t="s">
        <v>3347</v>
      </c>
      <c r="B797" s="51" t="s">
        <v>803</v>
      </c>
      <c r="C797" s="51" t="s">
        <v>3348</v>
      </c>
      <c r="D797" s="52" t="s">
        <v>5523</v>
      </c>
    </row>
    <row r="798" spans="1:4" s="1" customFormat="1" ht="30.75" thickBot="1" x14ac:dyDescent="0.3">
      <c r="A798" s="51" t="s">
        <v>3349</v>
      </c>
      <c r="B798" s="51" t="s">
        <v>804</v>
      </c>
      <c r="C798" s="51" t="s">
        <v>3350</v>
      </c>
      <c r="D798" s="52" t="s">
        <v>5883</v>
      </c>
    </row>
    <row r="799" spans="1:4" s="1" customFormat="1" ht="30.75" thickBot="1" x14ac:dyDescent="0.3">
      <c r="A799" s="51" t="s">
        <v>3351</v>
      </c>
      <c r="B799" s="51" t="s">
        <v>805</v>
      </c>
      <c r="C799" s="51" t="s">
        <v>3352</v>
      </c>
      <c r="D799" s="52" t="s">
        <v>5883</v>
      </c>
    </row>
    <row r="800" spans="1:4" s="1" customFormat="1" ht="30.75" thickBot="1" x14ac:dyDescent="0.3">
      <c r="A800" s="51" t="s">
        <v>3353</v>
      </c>
      <c r="B800" s="51" t="s">
        <v>806</v>
      </c>
      <c r="C800" s="51" t="s">
        <v>3354</v>
      </c>
      <c r="D800" s="52" t="s">
        <v>5936</v>
      </c>
    </row>
    <row r="801" spans="1:4" s="1" customFormat="1" thickBot="1" x14ac:dyDescent="0.3">
      <c r="A801" s="51" t="s">
        <v>3355</v>
      </c>
      <c r="B801" s="51" t="s">
        <v>807</v>
      </c>
      <c r="C801" s="51" t="s">
        <v>3356</v>
      </c>
      <c r="D801" s="52" t="s">
        <v>5936</v>
      </c>
    </row>
    <row r="802" spans="1:4" s="1" customFormat="1" thickBot="1" x14ac:dyDescent="0.3">
      <c r="A802" s="51" t="s">
        <v>3357</v>
      </c>
      <c r="B802" s="51" t="s">
        <v>808</v>
      </c>
      <c r="C802" s="51" t="s">
        <v>3358</v>
      </c>
      <c r="D802" s="52" t="s">
        <v>5937</v>
      </c>
    </row>
    <row r="803" spans="1:4" s="1" customFormat="1" thickBot="1" x14ac:dyDescent="0.3">
      <c r="A803" s="51" t="s">
        <v>3359</v>
      </c>
      <c r="B803" s="51" t="s">
        <v>809</v>
      </c>
      <c r="C803" s="51" t="s">
        <v>3360</v>
      </c>
      <c r="D803" s="52" t="s">
        <v>5938</v>
      </c>
    </row>
    <row r="804" spans="1:4" s="1" customFormat="1" ht="30.75" thickBot="1" x14ac:dyDescent="0.3">
      <c r="A804" s="51" t="s">
        <v>3361</v>
      </c>
      <c r="B804" s="51" t="s">
        <v>810</v>
      </c>
      <c r="C804" s="51" t="s">
        <v>3362</v>
      </c>
      <c r="D804" s="52" t="s">
        <v>5939</v>
      </c>
    </row>
    <row r="805" spans="1:4" s="1" customFormat="1" ht="30.75" thickBot="1" x14ac:dyDescent="0.3">
      <c r="A805" s="51" t="s">
        <v>3363</v>
      </c>
      <c r="B805" s="51" t="s">
        <v>811</v>
      </c>
      <c r="C805" s="51" t="s">
        <v>3364</v>
      </c>
      <c r="D805" s="52" t="s">
        <v>5939</v>
      </c>
    </row>
    <row r="806" spans="1:4" s="1" customFormat="1" ht="30.75" thickBot="1" x14ac:dyDescent="0.3">
      <c r="A806" s="51" t="s">
        <v>3365</v>
      </c>
      <c r="B806" s="51" t="s">
        <v>812</v>
      </c>
      <c r="C806" s="51" t="s">
        <v>3366</v>
      </c>
      <c r="D806" s="52" t="s">
        <v>5940</v>
      </c>
    </row>
    <row r="807" spans="1:4" s="1" customFormat="1" thickBot="1" x14ac:dyDescent="0.3">
      <c r="A807" s="51" t="s">
        <v>3367</v>
      </c>
      <c r="B807" s="51" t="s">
        <v>813</v>
      </c>
      <c r="C807" s="51" t="s">
        <v>3368</v>
      </c>
      <c r="D807" s="52" t="s">
        <v>5940</v>
      </c>
    </row>
    <row r="808" spans="1:4" s="1" customFormat="1" thickBot="1" x14ac:dyDescent="0.3">
      <c r="A808" s="51" t="s">
        <v>3369</v>
      </c>
      <c r="B808" s="51" t="s">
        <v>814</v>
      </c>
      <c r="C808" s="51" t="s">
        <v>3370</v>
      </c>
      <c r="D808" s="52" t="s">
        <v>5943</v>
      </c>
    </row>
    <row r="809" spans="1:4" s="1" customFormat="1" thickBot="1" x14ac:dyDescent="0.3">
      <c r="A809" s="51" t="s">
        <v>3371</v>
      </c>
      <c r="B809" s="51" t="s">
        <v>815</v>
      </c>
      <c r="C809" s="51" t="s">
        <v>3372</v>
      </c>
      <c r="D809" s="52" t="s">
        <v>5943</v>
      </c>
    </row>
    <row r="810" spans="1:4" s="1" customFormat="1" thickBot="1" x14ac:dyDescent="0.3">
      <c r="A810" s="51" t="s">
        <v>3373</v>
      </c>
      <c r="B810" s="51" t="s">
        <v>816</v>
      </c>
      <c r="C810" s="51" t="s">
        <v>3374</v>
      </c>
      <c r="D810" s="52" t="s">
        <v>5944</v>
      </c>
    </row>
    <row r="811" spans="1:4" s="1" customFormat="1" thickBot="1" x14ac:dyDescent="0.3">
      <c r="A811" s="51" t="s">
        <v>3375</v>
      </c>
      <c r="B811" s="51" t="s">
        <v>817</v>
      </c>
      <c r="C811" s="51" t="s">
        <v>3376</v>
      </c>
      <c r="D811" s="52" t="s">
        <v>5945</v>
      </c>
    </row>
    <row r="812" spans="1:4" s="1" customFormat="1" thickBot="1" x14ac:dyDescent="0.3">
      <c r="A812" s="51" t="s">
        <v>3377</v>
      </c>
      <c r="B812" s="51" t="s">
        <v>818</v>
      </c>
      <c r="C812" s="51" t="s">
        <v>3378</v>
      </c>
      <c r="D812" s="52" t="s">
        <v>5945</v>
      </c>
    </row>
    <row r="813" spans="1:4" s="1" customFormat="1" thickBot="1" x14ac:dyDescent="0.3">
      <c r="A813" s="51" t="s">
        <v>3379</v>
      </c>
      <c r="B813" s="51" t="s">
        <v>819</v>
      </c>
      <c r="C813" s="51" t="s">
        <v>3380</v>
      </c>
      <c r="D813" s="52" t="s">
        <v>5946</v>
      </c>
    </row>
    <row r="814" spans="1:4" s="1" customFormat="1" ht="30.75" thickBot="1" x14ac:dyDescent="0.3">
      <c r="A814" s="51" t="s">
        <v>3381</v>
      </c>
      <c r="B814" s="51" t="s">
        <v>820</v>
      </c>
      <c r="C814" s="51" t="s">
        <v>3382</v>
      </c>
      <c r="D814" s="52" t="s">
        <v>5557</v>
      </c>
    </row>
    <row r="815" spans="1:4" s="1" customFormat="1" ht="30.75" thickBot="1" x14ac:dyDescent="0.3">
      <c r="A815" s="51" t="s">
        <v>3383</v>
      </c>
      <c r="B815" s="51" t="s">
        <v>821</v>
      </c>
      <c r="C815" s="51" t="s">
        <v>3384</v>
      </c>
      <c r="D815" s="52" t="s">
        <v>5947</v>
      </c>
    </row>
    <row r="816" spans="1:4" s="1" customFormat="1" thickBot="1" x14ac:dyDescent="0.3">
      <c r="A816" s="51" t="s">
        <v>3385</v>
      </c>
      <c r="B816" s="51" t="s">
        <v>822</v>
      </c>
      <c r="C816" s="51" t="s">
        <v>3386</v>
      </c>
      <c r="D816" s="52" t="s">
        <v>5937</v>
      </c>
    </row>
    <row r="817" spans="1:4" s="1" customFormat="1" ht="30.75" thickBot="1" x14ac:dyDescent="0.3">
      <c r="A817" s="51" t="s">
        <v>3387</v>
      </c>
      <c r="B817" s="51" t="s">
        <v>823</v>
      </c>
      <c r="C817" s="51" t="s">
        <v>3388</v>
      </c>
      <c r="D817" s="52" t="s">
        <v>5948</v>
      </c>
    </row>
    <row r="818" spans="1:4" s="1" customFormat="1" thickBot="1" x14ac:dyDescent="0.3">
      <c r="A818" s="51" t="s">
        <v>3389</v>
      </c>
      <c r="B818" s="51" t="s">
        <v>824</v>
      </c>
      <c r="C818" s="51" t="s">
        <v>3390</v>
      </c>
      <c r="D818" s="52" t="s">
        <v>5754</v>
      </c>
    </row>
    <row r="819" spans="1:4" s="1" customFormat="1" thickBot="1" x14ac:dyDescent="0.3">
      <c r="A819" s="51" t="s">
        <v>3391</v>
      </c>
      <c r="B819" s="51" t="s">
        <v>825</v>
      </c>
      <c r="C819" s="51" t="s">
        <v>3392</v>
      </c>
      <c r="D819" s="52" t="s">
        <v>5949</v>
      </c>
    </row>
    <row r="820" spans="1:4" s="1" customFormat="1" thickBot="1" x14ac:dyDescent="0.3">
      <c r="A820" s="51" t="s">
        <v>3393</v>
      </c>
      <c r="B820" s="51" t="s">
        <v>826</v>
      </c>
      <c r="C820" s="51" t="s">
        <v>3394</v>
      </c>
      <c r="D820" s="52" t="s">
        <v>5950</v>
      </c>
    </row>
    <row r="821" spans="1:4" s="1" customFormat="1" thickBot="1" x14ac:dyDescent="0.3">
      <c r="A821" s="51" t="s">
        <v>3395</v>
      </c>
      <c r="B821" s="51" t="s">
        <v>827</v>
      </c>
      <c r="C821" s="51" t="s">
        <v>3396</v>
      </c>
      <c r="D821" s="52" t="s">
        <v>5950</v>
      </c>
    </row>
    <row r="822" spans="1:4" s="1" customFormat="1" thickBot="1" x14ac:dyDescent="0.3">
      <c r="A822" s="51" t="s">
        <v>3397</v>
      </c>
      <c r="B822" s="51" t="s">
        <v>828</v>
      </c>
      <c r="C822" s="51" t="s">
        <v>3398</v>
      </c>
      <c r="D822" s="52" t="s">
        <v>5905</v>
      </c>
    </row>
    <row r="823" spans="1:4" s="1" customFormat="1" thickBot="1" x14ac:dyDescent="0.3">
      <c r="A823" s="51" t="s">
        <v>3399</v>
      </c>
      <c r="B823" s="51" t="s">
        <v>829</v>
      </c>
      <c r="C823" s="51" t="s">
        <v>3400</v>
      </c>
      <c r="D823" s="52" t="s">
        <v>5905</v>
      </c>
    </row>
    <row r="824" spans="1:4" s="1" customFormat="1" ht="30.75" thickBot="1" x14ac:dyDescent="0.3">
      <c r="A824" s="51" t="s">
        <v>3401</v>
      </c>
      <c r="B824" s="51" t="s">
        <v>830</v>
      </c>
      <c r="C824" s="51" t="s">
        <v>3402</v>
      </c>
      <c r="D824" s="52" t="s">
        <v>5951</v>
      </c>
    </row>
    <row r="825" spans="1:4" s="1" customFormat="1" ht="30.75" thickBot="1" x14ac:dyDescent="0.3">
      <c r="A825" s="51" t="s">
        <v>3403</v>
      </c>
      <c r="B825" s="51" t="s">
        <v>831</v>
      </c>
      <c r="C825" s="51" t="s">
        <v>3404</v>
      </c>
      <c r="D825" s="52" t="s">
        <v>5951</v>
      </c>
    </row>
    <row r="826" spans="1:4" s="1" customFormat="1" thickBot="1" x14ac:dyDescent="0.3">
      <c r="A826" s="51" t="s">
        <v>3405</v>
      </c>
      <c r="B826" s="51" t="s">
        <v>832</v>
      </c>
      <c r="C826" s="51" t="s">
        <v>3406</v>
      </c>
      <c r="D826" s="52" t="s">
        <v>5559</v>
      </c>
    </row>
    <row r="827" spans="1:4" s="1" customFormat="1" thickBot="1" x14ac:dyDescent="0.3">
      <c r="A827" s="51" t="s">
        <v>3407</v>
      </c>
      <c r="B827" s="51" t="s">
        <v>833</v>
      </c>
      <c r="C827" s="51" t="s">
        <v>3408</v>
      </c>
      <c r="D827" s="52" t="s">
        <v>5559</v>
      </c>
    </row>
    <row r="828" spans="1:4" s="1" customFormat="1" thickBot="1" x14ac:dyDescent="0.3">
      <c r="A828" s="51" t="s">
        <v>3409</v>
      </c>
      <c r="B828" s="51" t="s">
        <v>834</v>
      </c>
      <c r="C828" s="51" t="s">
        <v>3410</v>
      </c>
      <c r="D828" s="52" t="s">
        <v>5952</v>
      </c>
    </row>
    <row r="829" spans="1:4" s="1" customFormat="1" thickBot="1" x14ac:dyDescent="0.3">
      <c r="A829" s="51" t="s">
        <v>3411</v>
      </c>
      <c r="B829" s="51" t="s">
        <v>835</v>
      </c>
      <c r="C829" s="51" t="s">
        <v>3412</v>
      </c>
      <c r="D829" s="52" t="s">
        <v>5952</v>
      </c>
    </row>
    <row r="830" spans="1:4" s="1" customFormat="1" thickBot="1" x14ac:dyDescent="0.3">
      <c r="A830" s="51" t="s">
        <v>3413</v>
      </c>
      <c r="B830" s="51" t="s">
        <v>836</v>
      </c>
      <c r="C830" s="51" t="s">
        <v>3414</v>
      </c>
      <c r="D830" s="52" t="s">
        <v>5694</v>
      </c>
    </row>
    <row r="831" spans="1:4" s="1" customFormat="1" thickBot="1" x14ac:dyDescent="0.3">
      <c r="A831" s="51" t="s">
        <v>3415</v>
      </c>
      <c r="B831" s="51" t="s">
        <v>837</v>
      </c>
      <c r="C831" s="51" t="s">
        <v>3416</v>
      </c>
      <c r="D831" s="52" t="s">
        <v>5953</v>
      </c>
    </row>
    <row r="832" spans="1:4" s="1" customFormat="1" thickBot="1" x14ac:dyDescent="0.3">
      <c r="A832" s="51" t="s">
        <v>3417</v>
      </c>
      <c r="B832" s="51" t="s">
        <v>838</v>
      </c>
      <c r="C832" s="51" t="s">
        <v>3418</v>
      </c>
      <c r="D832" s="52" t="s">
        <v>5954</v>
      </c>
    </row>
    <row r="833" spans="1:4" s="1" customFormat="1" thickBot="1" x14ac:dyDescent="0.3">
      <c r="A833" s="51" t="s">
        <v>3419</v>
      </c>
      <c r="B833" s="51" t="s">
        <v>839</v>
      </c>
      <c r="C833" s="51" t="s">
        <v>3420</v>
      </c>
      <c r="D833" s="52" t="s">
        <v>5955</v>
      </c>
    </row>
    <row r="834" spans="1:4" s="1" customFormat="1" thickBot="1" x14ac:dyDescent="0.3">
      <c r="A834" s="51" t="s">
        <v>3421</v>
      </c>
      <c r="B834" s="51" t="s">
        <v>840</v>
      </c>
      <c r="C834" s="51" t="s">
        <v>3422</v>
      </c>
      <c r="D834" s="52" t="s">
        <v>5956</v>
      </c>
    </row>
    <row r="835" spans="1:4" s="1" customFormat="1" ht="30.75" thickBot="1" x14ac:dyDescent="0.3">
      <c r="A835" s="51" t="s">
        <v>3423</v>
      </c>
      <c r="B835" s="51" t="s">
        <v>841</v>
      </c>
      <c r="C835" s="51" t="s">
        <v>3424</v>
      </c>
      <c r="D835" s="52" t="s">
        <v>5944</v>
      </c>
    </row>
    <row r="836" spans="1:4" s="1" customFormat="1" thickBot="1" x14ac:dyDescent="0.3">
      <c r="A836" s="51" t="s">
        <v>3425</v>
      </c>
      <c r="B836" s="51" t="s">
        <v>842</v>
      </c>
      <c r="C836" s="51" t="s">
        <v>3426</v>
      </c>
      <c r="D836" s="52" t="s">
        <v>5946</v>
      </c>
    </row>
    <row r="837" spans="1:4" s="1" customFormat="1" ht="30.75" thickBot="1" x14ac:dyDescent="0.3">
      <c r="A837" s="51" t="s">
        <v>3427</v>
      </c>
      <c r="B837" s="51" t="s">
        <v>843</v>
      </c>
      <c r="C837" s="51" t="s">
        <v>3428</v>
      </c>
      <c r="D837" s="52" t="s">
        <v>5557</v>
      </c>
    </row>
    <row r="838" spans="1:4" s="1" customFormat="1" ht="30.75" thickBot="1" x14ac:dyDescent="0.3">
      <c r="A838" s="51" t="s">
        <v>3429</v>
      </c>
      <c r="B838" s="51" t="s">
        <v>844</v>
      </c>
      <c r="C838" s="51" t="s">
        <v>3430</v>
      </c>
      <c r="D838" s="52" t="s">
        <v>5947</v>
      </c>
    </row>
    <row r="839" spans="1:4" s="1" customFormat="1" thickBot="1" x14ac:dyDescent="0.3">
      <c r="A839" s="51" t="s">
        <v>3431</v>
      </c>
      <c r="B839" s="51" t="s">
        <v>845</v>
      </c>
      <c r="C839" s="51" t="s">
        <v>3432</v>
      </c>
      <c r="D839" s="52" t="s">
        <v>5937</v>
      </c>
    </row>
    <row r="840" spans="1:4" s="1" customFormat="1" ht="30.75" thickBot="1" x14ac:dyDescent="0.3">
      <c r="A840" s="51" t="s">
        <v>3433</v>
      </c>
      <c r="B840" s="51" t="s">
        <v>846</v>
      </c>
      <c r="C840" s="51" t="s">
        <v>3434</v>
      </c>
      <c r="D840" s="52" t="s">
        <v>5948</v>
      </c>
    </row>
    <row r="841" spans="1:4" s="1" customFormat="1" ht="30.75" thickBot="1" x14ac:dyDescent="0.3">
      <c r="A841" s="51" t="s">
        <v>3435</v>
      </c>
      <c r="B841" s="51" t="s">
        <v>847</v>
      </c>
      <c r="C841" s="51" t="s">
        <v>3436</v>
      </c>
      <c r="D841" s="52" t="s">
        <v>5754</v>
      </c>
    </row>
    <row r="842" spans="1:4" s="1" customFormat="1" thickBot="1" x14ac:dyDescent="0.3">
      <c r="A842" s="51" t="s">
        <v>3437</v>
      </c>
      <c r="B842" s="51" t="s">
        <v>848</v>
      </c>
      <c r="C842" s="51" t="s">
        <v>3438</v>
      </c>
      <c r="D842" s="52" t="s">
        <v>5957</v>
      </c>
    </row>
    <row r="843" spans="1:4" s="1" customFormat="1" thickBot="1" x14ac:dyDescent="0.3">
      <c r="A843" s="51" t="s">
        <v>3439</v>
      </c>
      <c r="B843" s="51" t="s">
        <v>849</v>
      </c>
      <c r="C843" s="51" t="s">
        <v>3440</v>
      </c>
      <c r="D843" s="52" t="s">
        <v>5958</v>
      </c>
    </row>
    <row r="844" spans="1:4" s="1" customFormat="1" ht="30.75" thickBot="1" x14ac:dyDescent="0.3">
      <c r="A844" s="51" t="s">
        <v>3441</v>
      </c>
      <c r="B844" s="51" t="s">
        <v>850</v>
      </c>
      <c r="C844" s="51" t="s">
        <v>3442</v>
      </c>
      <c r="D844" s="52" t="s">
        <v>5560</v>
      </c>
    </row>
    <row r="845" spans="1:4" s="1" customFormat="1" thickBot="1" x14ac:dyDescent="0.3">
      <c r="A845" s="51" t="s">
        <v>3443</v>
      </c>
      <c r="B845" s="51" t="s">
        <v>851</v>
      </c>
      <c r="C845" s="51" t="s">
        <v>3444</v>
      </c>
      <c r="D845" s="52" t="s">
        <v>5959</v>
      </c>
    </row>
    <row r="846" spans="1:4" s="1" customFormat="1" thickBot="1" x14ac:dyDescent="0.3">
      <c r="A846" s="51" t="s">
        <v>3445</v>
      </c>
      <c r="B846" s="51" t="s">
        <v>852</v>
      </c>
      <c r="C846" s="51" t="s">
        <v>3446</v>
      </c>
      <c r="D846" s="52" t="s">
        <v>5960</v>
      </c>
    </row>
    <row r="847" spans="1:4" s="1" customFormat="1" ht="30.75" thickBot="1" x14ac:dyDescent="0.3">
      <c r="A847" s="51" t="s">
        <v>3447</v>
      </c>
      <c r="B847" s="51" t="s">
        <v>853</v>
      </c>
      <c r="C847" s="51" t="s">
        <v>3448</v>
      </c>
      <c r="D847" s="52" t="s">
        <v>5753</v>
      </c>
    </row>
    <row r="848" spans="1:4" s="1" customFormat="1" thickBot="1" x14ac:dyDescent="0.3">
      <c r="A848" s="51" t="s">
        <v>3449</v>
      </c>
      <c r="B848" s="51" t="s">
        <v>854</v>
      </c>
      <c r="C848" s="51" t="s">
        <v>3450</v>
      </c>
      <c r="D848" s="52" t="s">
        <v>5961</v>
      </c>
    </row>
    <row r="849" spans="1:4" s="1" customFormat="1" ht="30.75" thickBot="1" x14ac:dyDescent="0.3">
      <c r="A849" s="51" t="s">
        <v>3451</v>
      </c>
      <c r="B849" s="51" t="s">
        <v>855</v>
      </c>
      <c r="C849" s="51" t="s">
        <v>3452</v>
      </c>
      <c r="D849" s="52" t="s">
        <v>5959</v>
      </c>
    </row>
    <row r="850" spans="1:4" s="1" customFormat="1" ht="30.75" thickBot="1" x14ac:dyDescent="0.3">
      <c r="A850" s="51" t="s">
        <v>3453</v>
      </c>
      <c r="B850" s="51" t="s">
        <v>856</v>
      </c>
      <c r="C850" s="51" t="s">
        <v>3454</v>
      </c>
      <c r="D850" s="52" t="s">
        <v>5753</v>
      </c>
    </row>
    <row r="851" spans="1:4" s="1" customFormat="1" ht="30.75" thickBot="1" x14ac:dyDescent="0.3">
      <c r="A851" s="51" t="s">
        <v>3455</v>
      </c>
      <c r="B851" s="51" t="s">
        <v>857</v>
      </c>
      <c r="C851" s="51" t="s">
        <v>3456</v>
      </c>
      <c r="D851" s="52" t="s">
        <v>5960</v>
      </c>
    </row>
    <row r="852" spans="1:4" s="1" customFormat="1" thickBot="1" x14ac:dyDescent="0.3">
      <c r="A852" s="51" t="s">
        <v>3457</v>
      </c>
      <c r="B852" s="51" t="s">
        <v>858</v>
      </c>
      <c r="C852" s="51" t="s">
        <v>3458</v>
      </c>
      <c r="D852" s="52" t="s">
        <v>5582</v>
      </c>
    </row>
    <row r="853" spans="1:4" s="1" customFormat="1" thickBot="1" x14ac:dyDescent="0.3">
      <c r="A853" s="51" t="s">
        <v>3459</v>
      </c>
      <c r="B853" s="51" t="s">
        <v>859</v>
      </c>
      <c r="C853" s="51" t="s">
        <v>3460</v>
      </c>
      <c r="D853" s="52" t="s">
        <v>5582</v>
      </c>
    </row>
    <row r="854" spans="1:4" s="1" customFormat="1" thickBot="1" x14ac:dyDescent="0.3">
      <c r="A854" s="51" t="s">
        <v>3461</v>
      </c>
      <c r="B854" s="51" t="s">
        <v>860</v>
      </c>
      <c r="C854" s="51" t="s">
        <v>3462</v>
      </c>
      <c r="D854" s="52" t="s">
        <v>5962</v>
      </c>
    </row>
    <row r="855" spans="1:4" s="1" customFormat="1" thickBot="1" x14ac:dyDescent="0.3">
      <c r="A855" s="51" t="s">
        <v>3463</v>
      </c>
      <c r="B855" s="51" t="s">
        <v>861</v>
      </c>
      <c r="C855" s="51" t="s">
        <v>3464</v>
      </c>
      <c r="D855" s="52" t="s">
        <v>5962</v>
      </c>
    </row>
    <row r="856" spans="1:4" s="1" customFormat="1" thickBot="1" x14ac:dyDescent="0.3">
      <c r="A856" s="51" t="s">
        <v>3465</v>
      </c>
      <c r="B856" s="51" t="s">
        <v>862</v>
      </c>
      <c r="C856" s="51" t="s">
        <v>3466</v>
      </c>
      <c r="D856" s="52" t="s">
        <v>5963</v>
      </c>
    </row>
    <row r="857" spans="1:4" s="1" customFormat="1" thickBot="1" x14ac:dyDescent="0.3">
      <c r="A857" s="51" t="s">
        <v>3467</v>
      </c>
      <c r="B857" s="51" t="s">
        <v>863</v>
      </c>
      <c r="C857" s="51" t="s">
        <v>3468</v>
      </c>
      <c r="D857" s="52" t="s">
        <v>5963</v>
      </c>
    </row>
    <row r="858" spans="1:4" s="1" customFormat="1" thickBot="1" x14ac:dyDescent="0.3">
      <c r="A858" s="51" t="s">
        <v>3469</v>
      </c>
      <c r="B858" s="51" t="s">
        <v>864</v>
      </c>
      <c r="C858" s="51" t="s">
        <v>3470</v>
      </c>
      <c r="D858" s="52" t="s">
        <v>5963</v>
      </c>
    </row>
    <row r="859" spans="1:4" s="1" customFormat="1" thickBot="1" x14ac:dyDescent="0.3">
      <c r="A859" s="51" t="s">
        <v>3471</v>
      </c>
      <c r="B859" s="51" t="s">
        <v>865</v>
      </c>
      <c r="C859" s="51" t="s">
        <v>3472</v>
      </c>
      <c r="D859" s="52" t="s">
        <v>5963</v>
      </c>
    </row>
    <row r="860" spans="1:4" s="1" customFormat="1" thickBot="1" x14ac:dyDescent="0.3">
      <c r="A860" s="51" t="s">
        <v>3473</v>
      </c>
      <c r="B860" s="51" t="s">
        <v>866</v>
      </c>
      <c r="C860" s="51" t="s">
        <v>3474</v>
      </c>
      <c r="D860" s="52" t="s">
        <v>5963</v>
      </c>
    </row>
    <row r="861" spans="1:4" s="1" customFormat="1" thickBot="1" x14ac:dyDescent="0.3">
      <c r="A861" s="51" t="s">
        <v>3475</v>
      </c>
      <c r="B861" s="51" t="s">
        <v>867</v>
      </c>
      <c r="C861" s="51" t="s">
        <v>3476</v>
      </c>
      <c r="D861" s="52" t="s">
        <v>5963</v>
      </c>
    </row>
    <row r="862" spans="1:4" s="1" customFormat="1" thickBot="1" x14ac:dyDescent="0.3">
      <c r="A862" s="51" t="s">
        <v>3477</v>
      </c>
      <c r="B862" s="51" t="s">
        <v>868</v>
      </c>
      <c r="C862" s="51" t="s">
        <v>3478</v>
      </c>
      <c r="D862" s="52" t="s">
        <v>5963</v>
      </c>
    </row>
    <row r="863" spans="1:4" s="1" customFormat="1" thickBot="1" x14ac:dyDescent="0.3">
      <c r="A863" s="51" t="s">
        <v>3479</v>
      </c>
      <c r="B863" s="51" t="s">
        <v>869</v>
      </c>
      <c r="C863" s="51" t="s">
        <v>3480</v>
      </c>
      <c r="D863" s="52" t="s">
        <v>5963</v>
      </c>
    </row>
    <row r="864" spans="1:4" s="1" customFormat="1" thickBot="1" x14ac:dyDescent="0.3">
      <c r="A864" s="51" t="s">
        <v>3481</v>
      </c>
      <c r="B864" s="51" t="s">
        <v>870</v>
      </c>
      <c r="C864" s="51" t="s">
        <v>3482</v>
      </c>
      <c r="D864" s="52" t="s">
        <v>5964</v>
      </c>
    </row>
    <row r="865" spans="1:4" s="1" customFormat="1" thickBot="1" x14ac:dyDescent="0.3">
      <c r="A865" s="51" t="s">
        <v>3483</v>
      </c>
      <c r="B865" s="51" t="s">
        <v>871</v>
      </c>
      <c r="C865" s="51" t="s">
        <v>3484</v>
      </c>
      <c r="D865" s="52" t="s">
        <v>5964</v>
      </c>
    </row>
    <row r="866" spans="1:4" s="1" customFormat="1" thickBot="1" x14ac:dyDescent="0.3">
      <c r="A866" s="51" t="s">
        <v>3485</v>
      </c>
      <c r="B866" s="51" t="s">
        <v>872</v>
      </c>
      <c r="C866" s="51" t="s">
        <v>3486</v>
      </c>
      <c r="D866" s="52" t="s">
        <v>5965</v>
      </c>
    </row>
    <row r="867" spans="1:4" s="1" customFormat="1" thickBot="1" x14ac:dyDescent="0.3">
      <c r="A867" s="51" t="s">
        <v>3487</v>
      </c>
      <c r="B867" s="51" t="s">
        <v>873</v>
      </c>
      <c r="C867" s="51" t="s">
        <v>3488</v>
      </c>
      <c r="D867" s="52" t="s">
        <v>5965</v>
      </c>
    </row>
    <row r="868" spans="1:4" s="1" customFormat="1" ht="30.75" thickBot="1" x14ac:dyDescent="0.3">
      <c r="A868" s="51" t="s">
        <v>3489</v>
      </c>
      <c r="B868" s="51" t="s">
        <v>874</v>
      </c>
      <c r="C868" s="51" t="s">
        <v>3490</v>
      </c>
      <c r="D868" s="52" t="s">
        <v>5881</v>
      </c>
    </row>
    <row r="869" spans="1:4" s="1" customFormat="1" thickBot="1" x14ac:dyDescent="0.3">
      <c r="A869" s="51" t="s">
        <v>3491</v>
      </c>
      <c r="B869" s="51" t="s">
        <v>875</v>
      </c>
      <c r="C869" s="51" t="s">
        <v>3492</v>
      </c>
      <c r="D869" s="52" t="s">
        <v>5882</v>
      </c>
    </row>
    <row r="870" spans="1:4" s="1" customFormat="1" thickBot="1" x14ac:dyDescent="0.3">
      <c r="A870" s="51" t="s">
        <v>3493</v>
      </c>
      <c r="B870" s="51" t="s">
        <v>876</v>
      </c>
      <c r="C870" s="51" t="s">
        <v>3494</v>
      </c>
      <c r="D870" s="52" t="s">
        <v>5884</v>
      </c>
    </row>
    <row r="871" spans="1:4" s="1" customFormat="1" thickBot="1" x14ac:dyDescent="0.3">
      <c r="A871" s="51" t="s">
        <v>3495</v>
      </c>
      <c r="B871" s="51" t="s">
        <v>877</v>
      </c>
      <c r="C871" s="51" t="s">
        <v>3496</v>
      </c>
      <c r="D871" s="52" t="s">
        <v>5885</v>
      </c>
    </row>
    <row r="872" spans="1:4" s="1" customFormat="1" ht="30.75" thickBot="1" x14ac:dyDescent="0.3">
      <c r="A872" s="51" t="s">
        <v>3497</v>
      </c>
      <c r="B872" s="51" t="s">
        <v>878</v>
      </c>
      <c r="C872" s="51" t="s">
        <v>3498</v>
      </c>
      <c r="D872" s="52" t="s">
        <v>5883</v>
      </c>
    </row>
    <row r="873" spans="1:4" s="1" customFormat="1" thickBot="1" x14ac:dyDescent="0.3">
      <c r="A873" s="51" t="s">
        <v>3499</v>
      </c>
      <c r="B873" s="51" t="s">
        <v>879</v>
      </c>
      <c r="C873" s="51" t="s">
        <v>3500</v>
      </c>
      <c r="D873" s="52" t="s">
        <v>5693</v>
      </c>
    </row>
    <row r="874" spans="1:4" s="1" customFormat="1" thickBot="1" x14ac:dyDescent="0.3">
      <c r="A874" s="51" t="s">
        <v>3501</v>
      </c>
      <c r="B874" s="51" t="s">
        <v>880</v>
      </c>
      <c r="C874" s="51" t="s">
        <v>3502</v>
      </c>
      <c r="D874" s="52" t="s">
        <v>5966</v>
      </c>
    </row>
    <row r="875" spans="1:4" s="1" customFormat="1" ht="30.75" thickBot="1" x14ac:dyDescent="0.3">
      <c r="A875" s="51" t="s">
        <v>3503</v>
      </c>
      <c r="B875" s="51" t="s">
        <v>881</v>
      </c>
      <c r="C875" s="51" t="s">
        <v>3504</v>
      </c>
      <c r="D875" s="52" t="s">
        <v>5966</v>
      </c>
    </row>
    <row r="876" spans="1:4" s="1" customFormat="1" thickBot="1" x14ac:dyDescent="0.3">
      <c r="A876" s="51" t="s">
        <v>3505</v>
      </c>
      <c r="B876" s="51" t="s">
        <v>882</v>
      </c>
      <c r="C876" s="51" t="s">
        <v>3506</v>
      </c>
      <c r="D876" s="52" t="s">
        <v>5671</v>
      </c>
    </row>
    <row r="877" spans="1:4" s="1" customFormat="1" ht="30.75" thickBot="1" x14ac:dyDescent="0.3">
      <c r="A877" s="51" t="s">
        <v>3507</v>
      </c>
      <c r="B877" s="51" t="s">
        <v>883</v>
      </c>
      <c r="C877" s="51" t="s">
        <v>3508</v>
      </c>
      <c r="D877" s="52" t="s">
        <v>5671</v>
      </c>
    </row>
    <row r="878" spans="1:4" s="1" customFormat="1" ht="30.75" thickBot="1" x14ac:dyDescent="0.3">
      <c r="A878" s="51" t="s">
        <v>3509</v>
      </c>
      <c r="B878" s="51" t="s">
        <v>884</v>
      </c>
      <c r="C878" s="51" t="s">
        <v>3510</v>
      </c>
      <c r="D878" s="52" t="s">
        <v>5897</v>
      </c>
    </row>
    <row r="879" spans="1:4" s="1" customFormat="1" thickBot="1" x14ac:dyDescent="0.3">
      <c r="A879" s="51" t="s">
        <v>3511</v>
      </c>
      <c r="B879" s="51" t="s">
        <v>885</v>
      </c>
      <c r="C879" s="51" t="s">
        <v>3512</v>
      </c>
      <c r="D879" s="52" t="s">
        <v>5957</v>
      </c>
    </row>
    <row r="880" spans="1:4" s="1" customFormat="1" thickBot="1" x14ac:dyDescent="0.3">
      <c r="A880" s="51" t="s">
        <v>3513</v>
      </c>
      <c r="B880" s="51" t="s">
        <v>886</v>
      </c>
      <c r="C880" s="51" t="s">
        <v>3514</v>
      </c>
      <c r="D880" s="52" t="s">
        <v>5958</v>
      </c>
    </row>
    <row r="881" spans="1:4" s="1" customFormat="1" thickBot="1" x14ac:dyDescent="0.3">
      <c r="A881" s="51" t="s">
        <v>3515</v>
      </c>
      <c r="B881" s="51" t="s">
        <v>887</v>
      </c>
      <c r="C881" s="51" t="s">
        <v>3516</v>
      </c>
      <c r="D881" s="52" t="s">
        <v>5560</v>
      </c>
    </row>
    <row r="882" spans="1:4" s="1" customFormat="1" thickBot="1" x14ac:dyDescent="0.3">
      <c r="A882" s="51" t="s">
        <v>3517</v>
      </c>
      <c r="B882" s="51" t="s">
        <v>888</v>
      </c>
      <c r="C882" s="51" t="s">
        <v>3518</v>
      </c>
      <c r="D882" s="52" t="s">
        <v>5967</v>
      </c>
    </row>
    <row r="883" spans="1:4" s="1" customFormat="1" thickBot="1" x14ac:dyDescent="0.3">
      <c r="A883" s="51" t="s">
        <v>3519</v>
      </c>
      <c r="B883" s="51" t="s">
        <v>889</v>
      </c>
      <c r="C883" s="51" t="s">
        <v>3520</v>
      </c>
      <c r="D883" s="52" t="s">
        <v>5968</v>
      </c>
    </row>
    <row r="884" spans="1:4" s="1" customFormat="1" thickBot="1" x14ac:dyDescent="0.3">
      <c r="A884" s="51" t="s">
        <v>3521</v>
      </c>
      <c r="B884" s="51" t="s">
        <v>890</v>
      </c>
      <c r="C884" s="51" t="s">
        <v>3522</v>
      </c>
      <c r="D884" s="52" t="s">
        <v>5526</v>
      </c>
    </row>
    <row r="885" spans="1:4" s="1" customFormat="1" thickBot="1" x14ac:dyDescent="0.3">
      <c r="A885" s="51" t="s">
        <v>3523</v>
      </c>
      <c r="B885" s="51" t="s">
        <v>891</v>
      </c>
      <c r="C885" s="51" t="s">
        <v>3524</v>
      </c>
      <c r="D885" s="52" t="s">
        <v>5526</v>
      </c>
    </row>
    <row r="886" spans="1:4" s="1" customFormat="1" thickBot="1" x14ac:dyDescent="0.3">
      <c r="A886" s="51" t="s">
        <v>3525</v>
      </c>
      <c r="B886" s="51" t="s">
        <v>892</v>
      </c>
      <c r="C886" s="51" t="s">
        <v>3526</v>
      </c>
      <c r="D886" s="52" t="s">
        <v>5969</v>
      </c>
    </row>
    <row r="887" spans="1:4" s="1" customFormat="1" ht="30.75" thickBot="1" x14ac:dyDescent="0.3">
      <c r="A887" s="51" t="s">
        <v>3527</v>
      </c>
      <c r="B887" s="51" t="s">
        <v>893</v>
      </c>
      <c r="C887" s="51" t="s">
        <v>3528</v>
      </c>
      <c r="D887" s="52" t="s">
        <v>5969</v>
      </c>
    </row>
    <row r="888" spans="1:4" s="1" customFormat="1" thickBot="1" x14ac:dyDescent="0.3">
      <c r="A888" s="51" t="s">
        <v>3529</v>
      </c>
      <c r="B888" s="51" t="s">
        <v>894</v>
      </c>
      <c r="C888" s="51" t="s">
        <v>3530</v>
      </c>
      <c r="D888" s="52" t="s">
        <v>5970</v>
      </c>
    </row>
    <row r="889" spans="1:4" s="1" customFormat="1" thickBot="1" x14ac:dyDescent="0.3">
      <c r="A889" s="51" t="s">
        <v>3531</v>
      </c>
      <c r="B889" s="51" t="s">
        <v>895</v>
      </c>
      <c r="C889" s="51" t="s">
        <v>3532</v>
      </c>
      <c r="D889" s="52" t="s">
        <v>5970</v>
      </c>
    </row>
    <row r="890" spans="1:4" s="1" customFormat="1" ht="30.75" thickBot="1" x14ac:dyDescent="0.3">
      <c r="A890" s="51" t="s">
        <v>3533</v>
      </c>
      <c r="B890" s="51" t="s">
        <v>896</v>
      </c>
      <c r="C890" s="51" t="s">
        <v>3534</v>
      </c>
      <c r="D890" s="52" t="s">
        <v>5971</v>
      </c>
    </row>
    <row r="891" spans="1:4" s="1" customFormat="1" thickBot="1" x14ac:dyDescent="0.3">
      <c r="A891" s="51" t="s">
        <v>3535</v>
      </c>
      <c r="B891" s="51" t="s">
        <v>897</v>
      </c>
      <c r="C891" s="51" t="s">
        <v>3536</v>
      </c>
      <c r="D891" s="52" t="s">
        <v>5971</v>
      </c>
    </row>
    <row r="892" spans="1:4" s="1" customFormat="1" ht="30.75" thickBot="1" x14ac:dyDescent="0.3">
      <c r="A892" s="51" t="s">
        <v>3537</v>
      </c>
      <c r="B892" s="51" t="s">
        <v>898</v>
      </c>
      <c r="C892" s="51" t="s">
        <v>3538</v>
      </c>
      <c r="D892" s="52" t="s">
        <v>5972</v>
      </c>
    </row>
    <row r="893" spans="1:4" s="1" customFormat="1" ht="30.75" thickBot="1" x14ac:dyDescent="0.3">
      <c r="A893" s="51" t="s">
        <v>3539</v>
      </c>
      <c r="B893" s="51" t="s">
        <v>899</v>
      </c>
      <c r="C893" s="51" t="s">
        <v>3540</v>
      </c>
      <c r="D893" s="52" t="s">
        <v>5973</v>
      </c>
    </row>
    <row r="894" spans="1:4" s="1" customFormat="1" ht="30.75" thickBot="1" x14ac:dyDescent="0.3">
      <c r="A894" s="51" t="s">
        <v>3541</v>
      </c>
      <c r="B894" s="51" t="s">
        <v>900</v>
      </c>
      <c r="C894" s="51" t="s">
        <v>3542</v>
      </c>
      <c r="D894" s="52" t="s">
        <v>5973</v>
      </c>
    </row>
    <row r="895" spans="1:4" s="1" customFormat="1" ht="30.75" thickBot="1" x14ac:dyDescent="0.3">
      <c r="A895" s="51" t="s">
        <v>3543</v>
      </c>
      <c r="B895" s="51" t="s">
        <v>901</v>
      </c>
      <c r="C895" s="51" t="s">
        <v>3544</v>
      </c>
      <c r="D895" s="52" t="s">
        <v>5974</v>
      </c>
    </row>
    <row r="896" spans="1:4" s="1" customFormat="1" thickBot="1" x14ac:dyDescent="0.3">
      <c r="A896" s="51" t="s">
        <v>3545</v>
      </c>
      <c r="B896" s="51" t="s">
        <v>902</v>
      </c>
      <c r="C896" s="51" t="s">
        <v>3546</v>
      </c>
      <c r="D896" s="52" t="s">
        <v>5975</v>
      </c>
    </row>
    <row r="897" spans="1:4" s="1" customFormat="1" thickBot="1" x14ac:dyDescent="0.3">
      <c r="A897" s="51" t="s">
        <v>3547</v>
      </c>
      <c r="B897" s="51" t="s">
        <v>903</v>
      </c>
      <c r="C897" s="51" t="s">
        <v>3548</v>
      </c>
      <c r="D897" s="52" t="s">
        <v>5976</v>
      </c>
    </row>
    <row r="898" spans="1:4" s="1" customFormat="1" ht="30.75" thickBot="1" x14ac:dyDescent="0.3">
      <c r="A898" s="51" t="s">
        <v>3549</v>
      </c>
      <c r="B898" s="51" t="s">
        <v>904</v>
      </c>
      <c r="C898" s="51" t="s">
        <v>3550</v>
      </c>
      <c r="D898" s="52" t="s">
        <v>5977</v>
      </c>
    </row>
    <row r="899" spans="1:4" s="1" customFormat="1" ht="30.75" thickBot="1" x14ac:dyDescent="0.3">
      <c r="A899" s="51" t="s">
        <v>3551</v>
      </c>
      <c r="B899" s="51" t="s">
        <v>905</v>
      </c>
      <c r="C899" s="51" t="s">
        <v>3552</v>
      </c>
      <c r="D899" s="52" t="s">
        <v>5977</v>
      </c>
    </row>
    <row r="900" spans="1:4" s="1" customFormat="1" ht="30.75" thickBot="1" x14ac:dyDescent="0.3">
      <c r="A900" s="51" t="s">
        <v>3553</v>
      </c>
      <c r="B900" s="51" t="s">
        <v>906</v>
      </c>
      <c r="C900" s="51" t="s">
        <v>3554</v>
      </c>
      <c r="D900" s="52" t="s">
        <v>5978</v>
      </c>
    </row>
    <row r="901" spans="1:4" s="1" customFormat="1" ht="30.75" thickBot="1" x14ac:dyDescent="0.3">
      <c r="A901" s="51" t="s">
        <v>3555</v>
      </c>
      <c r="B901" s="51" t="s">
        <v>907</v>
      </c>
      <c r="C901" s="51" t="s">
        <v>3556</v>
      </c>
      <c r="D901" s="52" t="s">
        <v>5978</v>
      </c>
    </row>
    <row r="902" spans="1:4" s="1" customFormat="1" thickBot="1" x14ac:dyDescent="0.3">
      <c r="A902" s="51" t="s">
        <v>3557</v>
      </c>
      <c r="B902" s="51" t="s">
        <v>908</v>
      </c>
      <c r="C902" s="51" t="s">
        <v>3558</v>
      </c>
      <c r="D902" s="52" t="s">
        <v>5976</v>
      </c>
    </row>
    <row r="903" spans="1:4" s="1" customFormat="1" thickBot="1" x14ac:dyDescent="0.3">
      <c r="A903" s="51" t="s">
        <v>3559</v>
      </c>
      <c r="B903" s="51" t="s">
        <v>909</v>
      </c>
      <c r="C903" s="51" t="s">
        <v>3560</v>
      </c>
      <c r="D903" s="52" t="s">
        <v>5979</v>
      </c>
    </row>
    <row r="904" spans="1:4" s="1" customFormat="1" ht="30.75" thickBot="1" x14ac:dyDescent="0.3">
      <c r="A904" s="51" t="s">
        <v>3561</v>
      </c>
      <c r="B904" s="51" t="s">
        <v>910</v>
      </c>
      <c r="C904" s="51" t="s">
        <v>3562</v>
      </c>
      <c r="D904" s="52" t="s">
        <v>5979</v>
      </c>
    </row>
    <row r="905" spans="1:4" s="1" customFormat="1" thickBot="1" x14ac:dyDescent="0.3">
      <c r="A905" s="51" t="s">
        <v>3563</v>
      </c>
      <c r="B905" s="51" t="s">
        <v>911</v>
      </c>
      <c r="C905" s="51" t="s">
        <v>3564</v>
      </c>
      <c r="D905" s="52" t="s">
        <v>5980</v>
      </c>
    </row>
    <row r="906" spans="1:4" s="1" customFormat="1" ht="30.75" thickBot="1" x14ac:dyDescent="0.3">
      <c r="A906" s="51" t="s">
        <v>3565</v>
      </c>
      <c r="B906" s="51" t="s">
        <v>912</v>
      </c>
      <c r="C906" s="51" t="s">
        <v>3566</v>
      </c>
      <c r="D906" s="52" t="s">
        <v>5974</v>
      </c>
    </row>
    <row r="907" spans="1:4" s="1" customFormat="1" thickBot="1" x14ac:dyDescent="0.3">
      <c r="A907" s="51" t="s">
        <v>3567</v>
      </c>
      <c r="B907" s="51" t="s">
        <v>913</v>
      </c>
      <c r="C907" s="51" t="s">
        <v>3568</v>
      </c>
      <c r="D907" s="52" t="s">
        <v>5981</v>
      </c>
    </row>
    <row r="908" spans="1:4" s="1" customFormat="1" thickBot="1" x14ac:dyDescent="0.3">
      <c r="A908" s="51" t="s">
        <v>3569</v>
      </c>
      <c r="B908" s="51" t="s">
        <v>914</v>
      </c>
      <c r="C908" s="51" t="s">
        <v>3570</v>
      </c>
      <c r="D908" s="52" t="s">
        <v>5981</v>
      </c>
    </row>
    <row r="909" spans="1:4" s="1" customFormat="1" thickBot="1" x14ac:dyDescent="0.3">
      <c r="A909" s="51" t="s">
        <v>3571</v>
      </c>
      <c r="B909" s="51" t="s">
        <v>915</v>
      </c>
      <c r="C909" s="51" t="s">
        <v>3572</v>
      </c>
      <c r="D909" s="52" t="s">
        <v>5982</v>
      </c>
    </row>
    <row r="910" spans="1:4" s="1" customFormat="1" ht="30.75" thickBot="1" x14ac:dyDescent="0.3">
      <c r="A910" s="51" t="s">
        <v>3573</v>
      </c>
      <c r="B910" s="51" t="s">
        <v>916</v>
      </c>
      <c r="C910" s="51" t="s">
        <v>3574</v>
      </c>
      <c r="D910" s="52" t="s">
        <v>5982</v>
      </c>
    </row>
    <row r="911" spans="1:4" s="1" customFormat="1" ht="30.75" thickBot="1" x14ac:dyDescent="0.3">
      <c r="A911" s="51" t="s">
        <v>3575</v>
      </c>
      <c r="B911" s="51" t="s">
        <v>917</v>
      </c>
      <c r="C911" s="51" t="s">
        <v>3576</v>
      </c>
      <c r="D911" s="52" t="s">
        <v>5983</v>
      </c>
    </row>
    <row r="912" spans="1:4" s="1" customFormat="1" thickBot="1" x14ac:dyDescent="0.3">
      <c r="A912" s="51" t="s">
        <v>3577</v>
      </c>
      <c r="B912" s="51" t="s">
        <v>918</v>
      </c>
      <c r="C912" s="51" t="s">
        <v>3578</v>
      </c>
      <c r="D912" s="52" t="s">
        <v>5557</v>
      </c>
    </row>
    <row r="913" spans="1:4" s="1" customFormat="1" thickBot="1" x14ac:dyDescent="0.3">
      <c r="A913" s="51" t="s">
        <v>3579</v>
      </c>
      <c r="B913" s="51" t="s">
        <v>919</v>
      </c>
      <c r="C913" s="51" t="s">
        <v>3580</v>
      </c>
      <c r="D913" s="52" t="s">
        <v>5557</v>
      </c>
    </row>
    <row r="914" spans="1:4" s="1" customFormat="1" thickBot="1" x14ac:dyDescent="0.3">
      <c r="A914" s="51" t="s">
        <v>3581</v>
      </c>
      <c r="B914" s="51" t="s">
        <v>920</v>
      </c>
      <c r="C914" s="51" t="s">
        <v>3582</v>
      </c>
      <c r="D914" s="52" t="s">
        <v>5983</v>
      </c>
    </row>
    <row r="915" spans="1:4" s="1" customFormat="1" thickBot="1" x14ac:dyDescent="0.3">
      <c r="A915" s="51" t="s">
        <v>3583</v>
      </c>
      <c r="B915" s="51" t="s">
        <v>921</v>
      </c>
      <c r="C915" s="51" t="s">
        <v>3584</v>
      </c>
      <c r="D915" s="52" t="s">
        <v>5931</v>
      </c>
    </row>
    <row r="916" spans="1:4" s="1" customFormat="1" thickBot="1" x14ac:dyDescent="0.3">
      <c r="A916" s="51" t="s">
        <v>3585</v>
      </c>
      <c r="B916" s="51" t="s">
        <v>922</v>
      </c>
      <c r="C916" s="51" t="s">
        <v>3586</v>
      </c>
      <c r="D916" s="52" t="s">
        <v>5931</v>
      </c>
    </row>
    <row r="917" spans="1:4" s="1" customFormat="1" thickBot="1" x14ac:dyDescent="0.3">
      <c r="A917" s="51" t="s">
        <v>3587</v>
      </c>
      <c r="B917" s="51" t="s">
        <v>923</v>
      </c>
      <c r="C917" s="51" t="s">
        <v>3588</v>
      </c>
      <c r="D917" s="52" t="s">
        <v>5572</v>
      </c>
    </row>
    <row r="918" spans="1:4" s="1" customFormat="1" ht="30.75" thickBot="1" x14ac:dyDescent="0.3">
      <c r="A918" s="51" t="s">
        <v>3589</v>
      </c>
      <c r="B918" s="51" t="s">
        <v>924</v>
      </c>
      <c r="C918" s="51" t="s">
        <v>3590</v>
      </c>
      <c r="D918" s="52" t="s">
        <v>5572</v>
      </c>
    </row>
    <row r="919" spans="1:4" s="1" customFormat="1" thickBot="1" x14ac:dyDescent="0.3">
      <c r="A919" s="51" t="s">
        <v>3591</v>
      </c>
      <c r="B919" s="51" t="s">
        <v>925</v>
      </c>
      <c r="C919" s="51" t="s">
        <v>3592</v>
      </c>
      <c r="D919" s="52" t="s">
        <v>5984</v>
      </c>
    </row>
    <row r="920" spans="1:4" s="1" customFormat="1" thickBot="1" x14ac:dyDescent="0.3">
      <c r="A920" s="51" t="s">
        <v>3593</v>
      </c>
      <c r="B920" s="51" t="s">
        <v>926</v>
      </c>
      <c r="C920" s="51" t="s">
        <v>3594</v>
      </c>
      <c r="D920" s="52" t="s">
        <v>5985</v>
      </c>
    </row>
    <row r="921" spans="1:4" s="1" customFormat="1" ht="30.75" thickBot="1" x14ac:dyDescent="0.3">
      <c r="A921" s="51" t="s">
        <v>3595</v>
      </c>
      <c r="B921" s="51" t="s">
        <v>927</v>
      </c>
      <c r="C921" s="51" t="s">
        <v>3596</v>
      </c>
      <c r="D921" s="52" t="s">
        <v>5985</v>
      </c>
    </row>
    <row r="922" spans="1:4" s="1" customFormat="1" ht="30.75" thickBot="1" x14ac:dyDescent="0.3">
      <c r="A922" s="51" t="s">
        <v>3597</v>
      </c>
      <c r="B922" s="51" t="s">
        <v>928</v>
      </c>
      <c r="C922" s="51" t="s">
        <v>3598</v>
      </c>
      <c r="D922" s="52" t="s">
        <v>5953</v>
      </c>
    </row>
    <row r="923" spans="1:4" s="1" customFormat="1" ht="30.75" thickBot="1" x14ac:dyDescent="0.3">
      <c r="A923" s="51" t="s">
        <v>3599</v>
      </c>
      <c r="B923" s="51" t="s">
        <v>929</v>
      </c>
      <c r="C923" s="51" t="s">
        <v>3600</v>
      </c>
      <c r="D923" s="52" t="s">
        <v>5953</v>
      </c>
    </row>
    <row r="924" spans="1:4" s="1" customFormat="1" ht="30.75" thickBot="1" x14ac:dyDescent="0.3">
      <c r="A924" s="51" t="s">
        <v>3601</v>
      </c>
      <c r="B924" s="51" t="s">
        <v>930</v>
      </c>
      <c r="C924" s="51" t="s">
        <v>3602</v>
      </c>
      <c r="D924" s="52" t="s">
        <v>5986</v>
      </c>
    </row>
    <row r="925" spans="1:4" s="1" customFormat="1" ht="30.75" thickBot="1" x14ac:dyDescent="0.3">
      <c r="A925" s="51" t="s">
        <v>3603</v>
      </c>
      <c r="B925" s="51" t="s">
        <v>931</v>
      </c>
      <c r="C925" s="51" t="s">
        <v>3604</v>
      </c>
      <c r="D925" s="52" t="s">
        <v>5986</v>
      </c>
    </row>
    <row r="926" spans="1:4" s="1" customFormat="1" thickBot="1" x14ac:dyDescent="0.3">
      <c r="A926" s="51" t="s">
        <v>3605</v>
      </c>
      <c r="B926" s="51" t="s">
        <v>932</v>
      </c>
      <c r="C926" s="51" t="s">
        <v>3606</v>
      </c>
      <c r="D926" s="52" t="s">
        <v>5987</v>
      </c>
    </row>
    <row r="927" spans="1:4" s="1" customFormat="1" thickBot="1" x14ac:dyDescent="0.3">
      <c r="A927" s="51" t="s">
        <v>3607</v>
      </c>
      <c r="B927" s="51" t="s">
        <v>933</v>
      </c>
      <c r="C927" s="51" t="s">
        <v>3608</v>
      </c>
      <c r="D927" s="52" t="s">
        <v>5988</v>
      </c>
    </row>
    <row r="928" spans="1:4" s="1" customFormat="1" thickBot="1" x14ac:dyDescent="0.3">
      <c r="A928" s="51" t="s">
        <v>3609</v>
      </c>
      <c r="B928" s="51" t="s">
        <v>934</v>
      </c>
      <c r="C928" s="51" t="s">
        <v>3610</v>
      </c>
      <c r="D928" s="52" t="s">
        <v>5989</v>
      </c>
    </row>
    <row r="929" spans="1:4" s="1" customFormat="1" thickBot="1" x14ac:dyDescent="0.3">
      <c r="A929" s="51" t="s">
        <v>3611</v>
      </c>
      <c r="B929" s="51" t="s">
        <v>935</v>
      </c>
      <c r="C929" s="51" t="s">
        <v>3612</v>
      </c>
      <c r="D929" s="52" t="s">
        <v>5990</v>
      </c>
    </row>
    <row r="930" spans="1:4" s="1" customFormat="1" thickBot="1" x14ac:dyDescent="0.3">
      <c r="A930" s="51" t="s">
        <v>3613</v>
      </c>
      <c r="B930" s="51" t="s">
        <v>936</v>
      </c>
      <c r="C930" s="51" t="s">
        <v>3614</v>
      </c>
      <c r="D930" s="52" t="s">
        <v>5991</v>
      </c>
    </row>
    <row r="931" spans="1:4" s="1" customFormat="1" ht="30.75" thickBot="1" x14ac:dyDescent="0.3">
      <c r="A931" s="51" t="s">
        <v>3615</v>
      </c>
      <c r="B931" s="51" t="s">
        <v>937</v>
      </c>
      <c r="C931" s="51" t="s">
        <v>3616</v>
      </c>
      <c r="D931" s="52" t="s">
        <v>5657</v>
      </c>
    </row>
    <row r="932" spans="1:4" s="1" customFormat="1" thickBot="1" x14ac:dyDescent="0.3">
      <c r="A932" s="51" t="s">
        <v>3617</v>
      </c>
      <c r="B932" s="51" t="s">
        <v>938</v>
      </c>
      <c r="C932" s="51" t="s">
        <v>3618</v>
      </c>
      <c r="D932" s="52" t="s">
        <v>5992</v>
      </c>
    </row>
    <row r="933" spans="1:4" s="1" customFormat="1" thickBot="1" x14ac:dyDescent="0.3">
      <c r="A933" s="51" t="s">
        <v>3619</v>
      </c>
      <c r="B933" s="51" t="s">
        <v>939</v>
      </c>
      <c r="C933" s="51" t="s">
        <v>3620</v>
      </c>
      <c r="D933" s="52" t="s">
        <v>5695</v>
      </c>
    </row>
    <row r="934" spans="1:4" s="1" customFormat="1" thickBot="1" x14ac:dyDescent="0.3">
      <c r="A934" s="51" t="s">
        <v>3621</v>
      </c>
      <c r="B934" s="51" t="s">
        <v>940</v>
      </c>
      <c r="C934" s="51" t="s">
        <v>3622</v>
      </c>
      <c r="D934" s="52" t="s">
        <v>5720</v>
      </c>
    </row>
    <row r="935" spans="1:4" s="1" customFormat="1" ht="30.75" thickBot="1" x14ac:dyDescent="0.3">
      <c r="A935" s="51" t="s">
        <v>3623</v>
      </c>
      <c r="B935" s="51" t="s">
        <v>941</v>
      </c>
      <c r="C935" s="51" t="s">
        <v>3624</v>
      </c>
      <c r="D935" s="52" t="s">
        <v>5832</v>
      </c>
    </row>
    <row r="936" spans="1:4" s="1" customFormat="1" ht="30.75" thickBot="1" x14ac:dyDescent="0.3">
      <c r="A936" s="51" t="s">
        <v>3625</v>
      </c>
      <c r="B936" s="51" t="s">
        <v>942</v>
      </c>
      <c r="C936" s="51" t="s">
        <v>3626</v>
      </c>
      <c r="D936" s="52" t="s">
        <v>5832</v>
      </c>
    </row>
    <row r="937" spans="1:4" s="1" customFormat="1" thickBot="1" x14ac:dyDescent="0.3">
      <c r="A937" s="51" t="s">
        <v>3627</v>
      </c>
      <c r="B937" s="51" t="s">
        <v>943</v>
      </c>
      <c r="C937" s="51" t="s">
        <v>3628</v>
      </c>
      <c r="D937" s="52" t="s">
        <v>5993</v>
      </c>
    </row>
    <row r="938" spans="1:4" s="1" customFormat="1" ht="30.75" thickBot="1" x14ac:dyDescent="0.3">
      <c r="A938" s="51" t="s">
        <v>3629</v>
      </c>
      <c r="B938" s="51" t="s">
        <v>944</v>
      </c>
      <c r="C938" s="51" t="s">
        <v>3630</v>
      </c>
      <c r="D938" s="52" t="s">
        <v>5832</v>
      </c>
    </row>
    <row r="939" spans="1:4" s="1" customFormat="1" ht="30.75" thickBot="1" x14ac:dyDescent="0.3">
      <c r="A939" s="51" t="s">
        <v>3631</v>
      </c>
      <c r="B939" s="51" t="s">
        <v>945</v>
      </c>
      <c r="C939" s="51" t="s">
        <v>3632</v>
      </c>
      <c r="D939" s="52" t="s">
        <v>5832</v>
      </c>
    </row>
    <row r="940" spans="1:4" s="1" customFormat="1" thickBot="1" x14ac:dyDescent="0.3">
      <c r="A940" s="51" t="s">
        <v>3633</v>
      </c>
      <c r="B940" s="51" t="s">
        <v>946</v>
      </c>
      <c r="C940" s="51" t="s">
        <v>3634</v>
      </c>
      <c r="D940" s="52" t="s">
        <v>5995</v>
      </c>
    </row>
    <row r="941" spans="1:4" s="1" customFormat="1" thickBot="1" x14ac:dyDescent="0.3">
      <c r="A941" s="51" t="s">
        <v>3635</v>
      </c>
      <c r="B941" s="51" t="s">
        <v>947</v>
      </c>
      <c r="C941" s="51" t="s">
        <v>3636</v>
      </c>
      <c r="D941" s="52" t="s">
        <v>5996</v>
      </c>
    </row>
    <row r="942" spans="1:4" s="1" customFormat="1" thickBot="1" x14ac:dyDescent="0.3">
      <c r="A942" s="51" t="s">
        <v>3637</v>
      </c>
      <c r="B942" s="51" t="s">
        <v>948</v>
      </c>
      <c r="C942" s="51" t="s">
        <v>3638</v>
      </c>
      <c r="D942" s="52" t="s">
        <v>5997</v>
      </c>
    </row>
    <row r="943" spans="1:4" s="1" customFormat="1" thickBot="1" x14ac:dyDescent="0.3">
      <c r="A943" s="51" t="s">
        <v>3639</v>
      </c>
      <c r="B943" s="51" t="s">
        <v>949</v>
      </c>
      <c r="C943" s="51" t="s">
        <v>3640</v>
      </c>
      <c r="D943" s="52" t="s">
        <v>5978</v>
      </c>
    </row>
    <row r="944" spans="1:4" s="1" customFormat="1" thickBot="1" x14ac:dyDescent="0.3">
      <c r="A944" s="51" t="s">
        <v>3641</v>
      </c>
      <c r="B944" s="51" t="s">
        <v>950</v>
      </c>
      <c r="C944" s="51" t="s">
        <v>3642</v>
      </c>
      <c r="D944" s="52" t="s">
        <v>5998</v>
      </c>
    </row>
    <row r="945" spans="1:4" s="1" customFormat="1" thickBot="1" x14ac:dyDescent="0.3">
      <c r="A945" s="51" t="s">
        <v>3643</v>
      </c>
      <c r="B945" s="51" t="s">
        <v>951</v>
      </c>
      <c r="C945" s="51" t="s">
        <v>3644</v>
      </c>
      <c r="D945" s="52" t="s">
        <v>5999</v>
      </c>
    </row>
    <row r="946" spans="1:4" s="1" customFormat="1" thickBot="1" x14ac:dyDescent="0.3">
      <c r="A946" s="51" t="s">
        <v>3645</v>
      </c>
      <c r="B946" s="51" t="s">
        <v>952</v>
      </c>
      <c r="C946" s="51" t="s">
        <v>3646</v>
      </c>
      <c r="D946" s="52" t="s">
        <v>6000</v>
      </c>
    </row>
    <row r="947" spans="1:4" s="1" customFormat="1" thickBot="1" x14ac:dyDescent="0.3">
      <c r="A947" s="51" t="s">
        <v>3647</v>
      </c>
      <c r="B947" s="51" t="s">
        <v>953</v>
      </c>
      <c r="C947" s="51" t="s">
        <v>3648</v>
      </c>
      <c r="D947" s="52" t="s">
        <v>6001</v>
      </c>
    </row>
    <row r="948" spans="1:4" s="1" customFormat="1" thickBot="1" x14ac:dyDescent="0.3">
      <c r="A948" s="51" t="s">
        <v>3649</v>
      </c>
      <c r="B948" s="51" t="s">
        <v>954</v>
      </c>
      <c r="C948" s="51" t="s">
        <v>3650</v>
      </c>
      <c r="D948" s="52" t="s">
        <v>6002</v>
      </c>
    </row>
    <row r="949" spans="1:4" s="1" customFormat="1" thickBot="1" x14ac:dyDescent="0.3">
      <c r="A949" s="51" t="s">
        <v>3651</v>
      </c>
      <c r="B949" s="51" t="s">
        <v>955</v>
      </c>
      <c r="C949" s="51" t="s">
        <v>3652</v>
      </c>
      <c r="D949" s="52" t="s">
        <v>5981</v>
      </c>
    </row>
    <row r="950" spans="1:4" s="1" customFormat="1" thickBot="1" x14ac:dyDescent="0.3">
      <c r="A950" s="51" t="s">
        <v>3653</v>
      </c>
      <c r="B950" s="51" t="s">
        <v>956</v>
      </c>
      <c r="C950" s="51" t="s">
        <v>3654</v>
      </c>
      <c r="D950" s="52" t="s">
        <v>6002</v>
      </c>
    </row>
    <row r="951" spans="1:4" s="1" customFormat="1" thickBot="1" x14ac:dyDescent="0.3">
      <c r="A951" s="51" t="s">
        <v>3655</v>
      </c>
      <c r="B951" s="51" t="s">
        <v>957</v>
      </c>
      <c r="C951" s="51" t="s">
        <v>3656</v>
      </c>
      <c r="D951" s="52" t="s">
        <v>5981</v>
      </c>
    </row>
    <row r="952" spans="1:4" s="1" customFormat="1" thickBot="1" x14ac:dyDescent="0.3">
      <c r="A952" s="51" t="s">
        <v>3657</v>
      </c>
      <c r="B952" s="51" t="s">
        <v>958</v>
      </c>
      <c r="C952" s="51" t="s">
        <v>3658</v>
      </c>
      <c r="D952" s="52" t="s">
        <v>6003</v>
      </c>
    </row>
    <row r="953" spans="1:4" s="1" customFormat="1" thickBot="1" x14ac:dyDescent="0.3">
      <c r="A953" s="51" t="s">
        <v>3659</v>
      </c>
      <c r="B953" s="51" t="s">
        <v>959</v>
      </c>
      <c r="C953" s="51" t="s">
        <v>3660</v>
      </c>
      <c r="D953" s="52" t="s">
        <v>6004</v>
      </c>
    </row>
    <row r="954" spans="1:4" s="1" customFormat="1" thickBot="1" x14ac:dyDescent="0.3">
      <c r="A954" s="51" t="s">
        <v>3661</v>
      </c>
      <c r="B954" s="51" t="s">
        <v>960</v>
      </c>
      <c r="C954" s="51" t="s">
        <v>3662</v>
      </c>
      <c r="D954" s="52" t="s">
        <v>5715</v>
      </c>
    </row>
    <row r="955" spans="1:4" s="1" customFormat="1" thickBot="1" x14ac:dyDescent="0.3">
      <c r="A955" s="51" t="s">
        <v>3663</v>
      </c>
      <c r="B955" s="51" t="s">
        <v>961</v>
      </c>
      <c r="C955" s="51" t="s">
        <v>3664</v>
      </c>
      <c r="D955" s="52" t="s">
        <v>6005</v>
      </c>
    </row>
    <row r="956" spans="1:4" s="1" customFormat="1" thickBot="1" x14ac:dyDescent="0.3">
      <c r="A956" s="51" t="s">
        <v>3665</v>
      </c>
      <c r="B956" s="51" t="s">
        <v>962</v>
      </c>
      <c r="C956" s="51" t="s">
        <v>3666</v>
      </c>
      <c r="D956" s="52" t="s">
        <v>6006</v>
      </c>
    </row>
    <row r="957" spans="1:4" s="1" customFormat="1" thickBot="1" x14ac:dyDescent="0.3">
      <c r="A957" s="51" t="s">
        <v>3667</v>
      </c>
      <c r="B957" s="51" t="s">
        <v>963</v>
      </c>
      <c r="C957" s="51" t="s">
        <v>3668</v>
      </c>
      <c r="D957" s="52" t="s">
        <v>6007</v>
      </c>
    </row>
    <row r="958" spans="1:4" s="1" customFormat="1" thickBot="1" x14ac:dyDescent="0.3">
      <c r="A958" s="51" t="s">
        <v>3669</v>
      </c>
      <c r="B958" s="51" t="s">
        <v>964</v>
      </c>
      <c r="C958" s="51" t="s">
        <v>3670</v>
      </c>
      <c r="D958" s="52" t="s">
        <v>6008</v>
      </c>
    </row>
    <row r="959" spans="1:4" s="1" customFormat="1" thickBot="1" x14ac:dyDescent="0.3">
      <c r="A959" s="51" t="s">
        <v>3671</v>
      </c>
      <c r="B959" s="51" t="s">
        <v>965</v>
      </c>
      <c r="C959" s="51" t="s">
        <v>3672</v>
      </c>
      <c r="D959" s="52" t="s">
        <v>6009</v>
      </c>
    </row>
    <row r="960" spans="1:4" s="1" customFormat="1" thickBot="1" x14ac:dyDescent="0.3">
      <c r="A960" s="51" t="s">
        <v>3673</v>
      </c>
      <c r="B960" s="51" t="s">
        <v>966</v>
      </c>
      <c r="C960" s="51" t="s">
        <v>3674</v>
      </c>
      <c r="D960" s="52" t="s">
        <v>5996</v>
      </c>
    </row>
    <row r="961" spans="1:4" s="1" customFormat="1" thickBot="1" x14ac:dyDescent="0.3">
      <c r="A961" s="51" t="s">
        <v>3675</v>
      </c>
      <c r="B961" s="51" t="s">
        <v>967</v>
      </c>
      <c r="C961" s="51" t="s">
        <v>3676</v>
      </c>
      <c r="D961" s="52" t="s">
        <v>6010</v>
      </c>
    </row>
    <row r="962" spans="1:4" s="1" customFormat="1" thickBot="1" x14ac:dyDescent="0.3">
      <c r="A962" s="51" t="s">
        <v>3677</v>
      </c>
      <c r="B962" s="51" t="s">
        <v>968</v>
      </c>
      <c r="C962" s="51" t="s">
        <v>3678</v>
      </c>
      <c r="D962" s="52" t="s">
        <v>5658</v>
      </c>
    </row>
    <row r="963" spans="1:4" s="1" customFormat="1" thickBot="1" x14ac:dyDescent="0.3">
      <c r="A963" s="51" t="s">
        <v>3679</v>
      </c>
      <c r="B963" s="51" t="s">
        <v>969</v>
      </c>
      <c r="C963" s="51" t="s">
        <v>3680</v>
      </c>
      <c r="D963" s="52" t="s">
        <v>5666</v>
      </c>
    </row>
    <row r="964" spans="1:4" s="1" customFormat="1" thickBot="1" x14ac:dyDescent="0.3">
      <c r="A964" s="51" t="s">
        <v>3681</v>
      </c>
      <c r="B964" s="51" t="s">
        <v>970</v>
      </c>
      <c r="C964" s="51" t="s">
        <v>3682</v>
      </c>
      <c r="D964" s="52" t="s">
        <v>6011</v>
      </c>
    </row>
    <row r="965" spans="1:4" s="1" customFormat="1" thickBot="1" x14ac:dyDescent="0.3">
      <c r="A965" s="51" t="s">
        <v>3683</v>
      </c>
      <c r="B965" s="51" t="s">
        <v>971</v>
      </c>
      <c r="C965" s="51" t="s">
        <v>3684</v>
      </c>
      <c r="D965" s="52" t="s">
        <v>6012</v>
      </c>
    </row>
    <row r="966" spans="1:4" s="1" customFormat="1" thickBot="1" x14ac:dyDescent="0.3">
      <c r="A966" s="51" t="s">
        <v>3685</v>
      </c>
      <c r="B966" s="51" t="s">
        <v>972</v>
      </c>
      <c r="C966" s="51" t="s">
        <v>3686</v>
      </c>
      <c r="D966" s="52" t="s">
        <v>5988</v>
      </c>
    </row>
    <row r="967" spans="1:4" s="1" customFormat="1" thickBot="1" x14ac:dyDescent="0.3">
      <c r="A967" s="51" t="s">
        <v>3687</v>
      </c>
      <c r="B967" s="51" t="s">
        <v>973</v>
      </c>
      <c r="C967" s="51" t="s">
        <v>3688</v>
      </c>
      <c r="D967" s="52" t="s">
        <v>6013</v>
      </c>
    </row>
    <row r="968" spans="1:4" s="1" customFormat="1" thickBot="1" x14ac:dyDescent="0.3">
      <c r="A968" s="51" t="s">
        <v>3689</v>
      </c>
      <c r="B968" s="51" t="s">
        <v>974</v>
      </c>
      <c r="C968" s="51" t="s">
        <v>3690</v>
      </c>
      <c r="D968" s="52" t="s">
        <v>6014</v>
      </c>
    </row>
    <row r="969" spans="1:4" s="1" customFormat="1" thickBot="1" x14ac:dyDescent="0.3">
      <c r="A969" s="51" t="s">
        <v>3691</v>
      </c>
      <c r="B969" s="51" t="s">
        <v>975</v>
      </c>
      <c r="C969" s="51" t="s">
        <v>3692</v>
      </c>
      <c r="D969" s="52" t="s">
        <v>6014</v>
      </c>
    </row>
    <row r="970" spans="1:4" s="1" customFormat="1" thickBot="1" x14ac:dyDescent="0.3">
      <c r="A970" s="51" t="s">
        <v>3693</v>
      </c>
      <c r="B970" s="51" t="s">
        <v>976</v>
      </c>
      <c r="C970" s="51" t="s">
        <v>3694</v>
      </c>
      <c r="D970" s="52" t="s">
        <v>6015</v>
      </c>
    </row>
    <row r="971" spans="1:4" s="1" customFormat="1" thickBot="1" x14ac:dyDescent="0.3">
      <c r="A971" s="51" t="s">
        <v>3695</v>
      </c>
      <c r="B971" s="51" t="s">
        <v>977</v>
      </c>
      <c r="C971" s="51" t="s">
        <v>3696</v>
      </c>
      <c r="D971" s="52" t="s">
        <v>6016</v>
      </c>
    </row>
    <row r="972" spans="1:4" s="1" customFormat="1" thickBot="1" x14ac:dyDescent="0.3">
      <c r="A972" s="51" t="s">
        <v>3697</v>
      </c>
      <c r="B972" s="51" t="s">
        <v>978</v>
      </c>
      <c r="C972" s="51" t="s">
        <v>3698</v>
      </c>
      <c r="D972" s="52" t="s">
        <v>6017</v>
      </c>
    </row>
    <row r="973" spans="1:4" s="1" customFormat="1" thickBot="1" x14ac:dyDescent="0.3">
      <c r="A973" s="51" t="s">
        <v>3699</v>
      </c>
      <c r="B973" s="51" t="s">
        <v>979</v>
      </c>
      <c r="C973" s="51" t="s">
        <v>3700</v>
      </c>
      <c r="D973" s="52" t="s">
        <v>5863</v>
      </c>
    </row>
    <row r="974" spans="1:4" s="1" customFormat="1" thickBot="1" x14ac:dyDescent="0.3">
      <c r="A974" s="51" t="s">
        <v>3701</v>
      </c>
      <c r="B974" s="51" t="s">
        <v>980</v>
      </c>
      <c r="C974" s="51" t="s">
        <v>3702</v>
      </c>
      <c r="D974" s="52" t="s">
        <v>5548</v>
      </c>
    </row>
    <row r="975" spans="1:4" s="1" customFormat="1" thickBot="1" x14ac:dyDescent="0.3">
      <c r="A975" s="51" t="s">
        <v>3703</v>
      </c>
      <c r="B975" s="51" t="s">
        <v>981</v>
      </c>
      <c r="C975" s="51" t="s">
        <v>3704</v>
      </c>
      <c r="D975" s="52" t="s">
        <v>6018</v>
      </c>
    </row>
    <row r="976" spans="1:4" s="1" customFormat="1" thickBot="1" x14ac:dyDescent="0.3">
      <c r="A976" s="51" t="s">
        <v>3705</v>
      </c>
      <c r="B976" s="51" t="s">
        <v>982</v>
      </c>
      <c r="C976" s="51" t="s">
        <v>3706</v>
      </c>
      <c r="D976" s="52" t="s">
        <v>5548</v>
      </c>
    </row>
    <row r="977" spans="1:4" s="1" customFormat="1" thickBot="1" x14ac:dyDescent="0.3">
      <c r="A977" s="51" t="s">
        <v>3707</v>
      </c>
      <c r="B977" s="51" t="s">
        <v>983</v>
      </c>
      <c r="C977" s="51" t="s">
        <v>3708</v>
      </c>
      <c r="D977" s="52" t="s">
        <v>5743</v>
      </c>
    </row>
    <row r="978" spans="1:4" s="1" customFormat="1" thickBot="1" x14ac:dyDescent="0.3">
      <c r="A978" s="51" t="s">
        <v>3709</v>
      </c>
      <c r="B978" s="51" t="s">
        <v>984</v>
      </c>
      <c r="C978" s="51" t="s">
        <v>3710</v>
      </c>
      <c r="D978" s="52" t="s">
        <v>5544</v>
      </c>
    </row>
    <row r="979" spans="1:4" s="1" customFormat="1" thickBot="1" x14ac:dyDescent="0.3">
      <c r="A979" s="51" t="s">
        <v>3711</v>
      </c>
      <c r="B979" s="51" t="s">
        <v>985</v>
      </c>
      <c r="C979" s="51" t="s">
        <v>3712</v>
      </c>
      <c r="D979" s="52" t="s">
        <v>5653</v>
      </c>
    </row>
    <row r="980" spans="1:4" s="1" customFormat="1" thickBot="1" x14ac:dyDescent="0.3">
      <c r="A980" s="51" t="s">
        <v>3713</v>
      </c>
      <c r="B980" s="51" t="s">
        <v>986</v>
      </c>
      <c r="C980" s="51" t="s">
        <v>3714</v>
      </c>
      <c r="D980" s="52" t="s">
        <v>5611</v>
      </c>
    </row>
    <row r="981" spans="1:4" s="1" customFormat="1" thickBot="1" x14ac:dyDescent="0.3">
      <c r="A981" s="51" t="s">
        <v>3715</v>
      </c>
      <c r="B981" s="51" t="s">
        <v>987</v>
      </c>
      <c r="C981" s="51" t="s">
        <v>3716</v>
      </c>
      <c r="D981" s="52" t="s">
        <v>6019</v>
      </c>
    </row>
    <row r="982" spans="1:4" s="1" customFormat="1" thickBot="1" x14ac:dyDescent="0.3">
      <c r="A982" s="51" t="s">
        <v>3717</v>
      </c>
      <c r="B982" s="51" t="s">
        <v>988</v>
      </c>
      <c r="C982" s="51" t="s">
        <v>3718</v>
      </c>
      <c r="D982" s="52" t="s">
        <v>6020</v>
      </c>
    </row>
    <row r="983" spans="1:4" s="1" customFormat="1" thickBot="1" x14ac:dyDescent="0.3">
      <c r="A983" s="51" t="s">
        <v>3719</v>
      </c>
      <c r="B983" s="51" t="s">
        <v>989</v>
      </c>
      <c r="C983" s="51" t="s">
        <v>3720</v>
      </c>
      <c r="D983" s="52" t="s">
        <v>6021</v>
      </c>
    </row>
    <row r="984" spans="1:4" s="1" customFormat="1" thickBot="1" x14ac:dyDescent="0.3">
      <c r="A984" s="51" t="s">
        <v>3721</v>
      </c>
      <c r="B984" s="51" t="s">
        <v>990</v>
      </c>
      <c r="C984" s="51" t="s">
        <v>3722</v>
      </c>
      <c r="D984" s="52" t="s">
        <v>6022</v>
      </c>
    </row>
    <row r="985" spans="1:4" s="1" customFormat="1" thickBot="1" x14ac:dyDescent="0.3">
      <c r="A985" s="51" t="s">
        <v>3723</v>
      </c>
      <c r="B985" s="51" t="s">
        <v>991</v>
      </c>
      <c r="C985" s="51" t="s">
        <v>3724</v>
      </c>
      <c r="D985" s="52" t="s">
        <v>6023</v>
      </c>
    </row>
    <row r="986" spans="1:4" s="1" customFormat="1" thickBot="1" x14ac:dyDescent="0.3">
      <c r="A986" s="51" t="s">
        <v>3725</v>
      </c>
      <c r="B986" s="51" t="s">
        <v>992</v>
      </c>
      <c r="C986" s="51" t="s">
        <v>3726</v>
      </c>
      <c r="D986" s="52" t="s">
        <v>6024</v>
      </c>
    </row>
    <row r="987" spans="1:4" s="1" customFormat="1" thickBot="1" x14ac:dyDescent="0.3">
      <c r="A987" s="51" t="s">
        <v>3727</v>
      </c>
      <c r="B987" s="51" t="s">
        <v>993</v>
      </c>
      <c r="C987" s="51" t="s">
        <v>3728</v>
      </c>
      <c r="D987" s="52" t="s">
        <v>6025</v>
      </c>
    </row>
    <row r="988" spans="1:4" s="1" customFormat="1" thickBot="1" x14ac:dyDescent="0.3">
      <c r="A988" s="51" t="s">
        <v>3729</v>
      </c>
      <c r="B988" s="51" t="s">
        <v>994</v>
      </c>
      <c r="C988" s="51" t="s">
        <v>3730</v>
      </c>
      <c r="D988" s="52" t="s">
        <v>6026</v>
      </c>
    </row>
    <row r="989" spans="1:4" s="1" customFormat="1" thickBot="1" x14ac:dyDescent="0.3">
      <c r="A989" s="51" t="s">
        <v>3731</v>
      </c>
      <c r="B989" s="51" t="s">
        <v>995</v>
      </c>
      <c r="C989" s="51" t="s">
        <v>3732</v>
      </c>
      <c r="D989" s="52" t="s">
        <v>6027</v>
      </c>
    </row>
    <row r="990" spans="1:4" s="1" customFormat="1" thickBot="1" x14ac:dyDescent="0.3">
      <c r="A990" s="51" t="s">
        <v>3733</v>
      </c>
      <c r="B990" s="51" t="s">
        <v>996</v>
      </c>
      <c r="C990" s="51" t="s">
        <v>3734</v>
      </c>
      <c r="D990" s="52" t="s">
        <v>6028</v>
      </c>
    </row>
    <row r="991" spans="1:4" s="1" customFormat="1" thickBot="1" x14ac:dyDescent="0.3">
      <c r="A991" s="51" t="s">
        <v>3735</v>
      </c>
      <c r="B991" s="51" t="s">
        <v>997</v>
      </c>
      <c r="C991" s="51" t="s">
        <v>3736</v>
      </c>
      <c r="D991" s="52" t="s">
        <v>5750</v>
      </c>
    </row>
    <row r="992" spans="1:4" s="1" customFormat="1" thickBot="1" x14ac:dyDescent="0.3">
      <c r="A992" s="51" t="s">
        <v>3737</v>
      </c>
      <c r="B992" s="51" t="s">
        <v>998</v>
      </c>
      <c r="C992" s="51" t="s">
        <v>3738</v>
      </c>
      <c r="D992" s="52" t="s">
        <v>6029</v>
      </c>
    </row>
    <row r="993" spans="1:4" s="1" customFormat="1" thickBot="1" x14ac:dyDescent="0.3">
      <c r="A993" s="51" t="s">
        <v>3739</v>
      </c>
      <c r="B993" s="51" t="s">
        <v>999</v>
      </c>
      <c r="C993" s="51" t="s">
        <v>3740</v>
      </c>
      <c r="D993" s="52" t="s">
        <v>6030</v>
      </c>
    </row>
    <row r="994" spans="1:4" s="1" customFormat="1" thickBot="1" x14ac:dyDescent="0.3">
      <c r="A994" s="51" t="s">
        <v>3741</v>
      </c>
      <c r="B994" s="51" t="s">
        <v>1000</v>
      </c>
      <c r="C994" s="51" t="s">
        <v>3742</v>
      </c>
      <c r="D994" s="52" t="s">
        <v>6031</v>
      </c>
    </row>
    <row r="995" spans="1:4" s="1" customFormat="1" thickBot="1" x14ac:dyDescent="0.3">
      <c r="A995" s="51" t="s">
        <v>3743</v>
      </c>
      <c r="B995" s="51" t="s">
        <v>1001</v>
      </c>
      <c r="C995" s="51" t="s">
        <v>3744</v>
      </c>
      <c r="D995" s="52" t="s">
        <v>6032</v>
      </c>
    </row>
    <row r="996" spans="1:4" s="1" customFormat="1" thickBot="1" x14ac:dyDescent="0.3">
      <c r="A996" s="51" t="s">
        <v>3745</v>
      </c>
      <c r="B996" s="51" t="s">
        <v>1002</v>
      </c>
      <c r="C996" s="51" t="s">
        <v>3746</v>
      </c>
      <c r="D996" s="52" t="s">
        <v>5837</v>
      </c>
    </row>
    <row r="997" spans="1:4" s="1" customFormat="1" thickBot="1" x14ac:dyDescent="0.3">
      <c r="A997" s="51" t="s">
        <v>3747</v>
      </c>
      <c r="B997" s="51" t="s">
        <v>1003</v>
      </c>
      <c r="C997" s="51" t="s">
        <v>3748</v>
      </c>
      <c r="D997" s="52" t="s">
        <v>6005</v>
      </c>
    </row>
    <row r="998" spans="1:4" s="1" customFormat="1" thickBot="1" x14ac:dyDescent="0.3">
      <c r="A998" s="51" t="s">
        <v>3749</v>
      </c>
      <c r="B998" s="51" t="s">
        <v>1004</v>
      </c>
      <c r="C998" s="51" t="s">
        <v>3750</v>
      </c>
      <c r="D998" s="52" t="s">
        <v>6031</v>
      </c>
    </row>
    <row r="999" spans="1:4" s="1" customFormat="1" thickBot="1" x14ac:dyDescent="0.3">
      <c r="A999" s="51" t="s">
        <v>3751</v>
      </c>
      <c r="B999" s="51" t="s">
        <v>1005</v>
      </c>
      <c r="C999" s="51" t="s">
        <v>3752</v>
      </c>
      <c r="D999" s="52" t="s">
        <v>6032</v>
      </c>
    </row>
    <row r="1000" spans="1:4" s="1" customFormat="1" thickBot="1" x14ac:dyDescent="0.3">
      <c r="A1000" s="51" t="s">
        <v>3753</v>
      </c>
      <c r="B1000" s="51" t="s">
        <v>1006</v>
      </c>
      <c r="C1000" s="51" t="s">
        <v>3754</v>
      </c>
      <c r="D1000" s="52" t="s">
        <v>5568</v>
      </c>
    </row>
    <row r="1001" spans="1:4" s="1" customFormat="1" thickBot="1" x14ac:dyDescent="0.3">
      <c r="A1001" s="51" t="s">
        <v>3755</v>
      </c>
      <c r="B1001" s="51" t="s">
        <v>1007</v>
      </c>
      <c r="C1001" s="51" t="s">
        <v>3756</v>
      </c>
      <c r="D1001" s="52" t="s">
        <v>6033</v>
      </c>
    </row>
    <row r="1002" spans="1:4" s="1" customFormat="1" thickBot="1" x14ac:dyDescent="0.3">
      <c r="A1002" s="51" t="s">
        <v>3757</v>
      </c>
      <c r="B1002" s="51" t="s">
        <v>1008</v>
      </c>
      <c r="C1002" s="51" t="s">
        <v>3758</v>
      </c>
      <c r="D1002" s="52" t="s">
        <v>6034</v>
      </c>
    </row>
    <row r="1003" spans="1:4" s="1" customFormat="1" thickBot="1" x14ac:dyDescent="0.3">
      <c r="A1003" s="51" t="s">
        <v>3759</v>
      </c>
      <c r="B1003" s="51" t="s">
        <v>1009</v>
      </c>
      <c r="C1003" s="51" t="s">
        <v>3760</v>
      </c>
      <c r="D1003" s="52" t="s">
        <v>6035</v>
      </c>
    </row>
    <row r="1004" spans="1:4" s="1" customFormat="1" thickBot="1" x14ac:dyDescent="0.3">
      <c r="A1004" s="51" t="s">
        <v>3761</v>
      </c>
      <c r="B1004" s="51" t="s">
        <v>1010</v>
      </c>
      <c r="C1004" s="51" t="s">
        <v>3762</v>
      </c>
      <c r="D1004" s="52" t="s">
        <v>6036</v>
      </c>
    </row>
    <row r="1005" spans="1:4" s="1" customFormat="1" thickBot="1" x14ac:dyDescent="0.3">
      <c r="A1005" s="51" t="s">
        <v>3763</v>
      </c>
      <c r="B1005" s="51" t="s">
        <v>1011</v>
      </c>
      <c r="C1005" s="51" t="s">
        <v>3764</v>
      </c>
      <c r="D1005" s="52" t="s">
        <v>6037</v>
      </c>
    </row>
    <row r="1006" spans="1:4" s="1" customFormat="1" thickBot="1" x14ac:dyDescent="0.3">
      <c r="A1006" s="51" t="s">
        <v>3765</v>
      </c>
      <c r="B1006" s="51" t="s">
        <v>1012</v>
      </c>
      <c r="C1006" s="51" t="s">
        <v>3766</v>
      </c>
      <c r="D1006" s="52" t="s">
        <v>6038</v>
      </c>
    </row>
    <row r="1007" spans="1:4" s="1" customFormat="1" thickBot="1" x14ac:dyDescent="0.3">
      <c r="A1007" s="51" t="s">
        <v>3767</v>
      </c>
      <c r="B1007" s="51" t="s">
        <v>1013</v>
      </c>
      <c r="C1007" s="51" t="s">
        <v>3768</v>
      </c>
      <c r="D1007" s="52" t="s">
        <v>6039</v>
      </c>
    </row>
    <row r="1008" spans="1:4" s="1" customFormat="1" thickBot="1" x14ac:dyDescent="0.3">
      <c r="A1008" s="51" t="s">
        <v>3769</v>
      </c>
      <c r="B1008" s="51" t="s">
        <v>1014</v>
      </c>
      <c r="C1008" s="51" t="s">
        <v>3770</v>
      </c>
      <c r="D1008" s="52" t="s">
        <v>6040</v>
      </c>
    </row>
    <row r="1009" spans="1:4" s="1" customFormat="1" thickBot="1" x14ac:dyDescent="0.3">
      <c r="A1009" s="51" t="s">
        <v>3771</v>
      </c>
      <c r="B1009" s="51" t="s">
        <v>1015</v>
      </c>
      <c r="C1009" s="51" t="s">
        <v>3772</v>
      </c>
      <c r="D1009" s="52" t="s">
        <v>5981</v>
      </c>
    </row>
    <row r="1010" spans="1:4" s="1" customFormat="1" thickBot="1" x14ac:dyDescent="0.3">
      <c r="A1010" s="51" t="s">
        <v>3773</v>
      </c>
      <c r="B1010" s="51" t="s">
        <v>1016</v>
      </c>
      <c r="C1010" s="51" t="s">
        <v>3774</v>
      </c>
      <c r="D1010" s="52" t="s">
        <v>6041</v>
      </c>
    </row>
    <row r="1011" spans="1:4" s="1" customFormat="1" thickBot="1" x14ac:dyDescent="0.3">
      <c r="A1011" s="51" t="s">
        <v>3775</v>
      </c>
      <c r="B1011" s="51" t="s">
        <v>1017</v>
      </c>
      <c r="C1011" s="51" t="s">
        <v>3776</v>
      </c>
      <c r="D1011" s="52" t="s">
        <v>6042</v>
      </c>
    </row>
    <row r="1012" spans="1:4" s="1" customFormat="1" thickBot="1" x14ac:dyDescent="0.3">
      <c r="A1012" s="51" t="s">
        <v>3777</v>
      </c>
      <c r="B1012" s="51" t="s">
        <v>1018</v>
      </c>
      <c r="C1012" s="51" t="s">
        <v>3778</v>
      </c>
      <c r="D1012" s="52" t="s">
        <v>5542</v>
      </c>
    </row>
    <row r="1013" spans="1:4" s="1" customFormat="1" thickBot="1" x14ac:dyDescent="0.3">
      <c r="A1013" s="51" t="s">
        <v>3779</v>
      </c>
      <c r="B1013" s="51" t="s">
        <v>1019</v>
      </c>
      <c r="C1013" s="51" t="s">
        <v>3780</v>
      </c>
      <c r="D1013" s="52" t="s">
        <v>6043</v>
      </c>
    </row>
    <row r="1014" spans="1:4" s="1" customFormat="1" thickBot="1" x14ac:dyDescent="0.3">
      <c r="A1014" s="51" t="s">
        <v>3781</v>
      </c>
      <c r="B1014" s="51" t="s">
        <v>1020</v>
      </c>
      <c r="C1014" s="51" t="s">
        <v>3782</v>
      </c>
      <c r="D1014" s="52" t="s">
        <v>6044</v>
      </c>
    </row>
    <row r="1015" spans="1:4" s="1" customFormat="1" thickBot="1" x14ac:dyDescent="0.3">
      <c r="A1015" s="51" t="s">
        <v>3783</v>
      </c>
      <c r="B1015" s="51" t="s">
        <v>1021</v>
      </c>
      <c r="C1015" s="51" t="s">
        <v>3784</v>
      </c>
      <c r="D1015" s="52" t="s">
        <v>6045</v>
      </c>
    </row>
    <row r="1016" spans="1:4" s="1" customFormat="1" thickBot="1" x14ac:dyDescent="0.3">
      <c r="A1016" s="51" t="s">
        <v>3785</v>
      </c>
      <c r="B1016" s="51" t="s">
        <v>1022</v>
      </c>
      <c r="C1016" s="51" t="s">
        <v>3786</v>
      </c>
      <c r="D1016" s="52" t="s">
        <v>6046</v>
      </c>
    </row>
    <row r="1017" spans="1:4" s="1" customFormat="1" thickBot="1" x14ac:dyDescent="0.3">
      <c r="A1017" s="51" t="s">
        <v>3787</v>
      </c>
      <c r="B1017" s="51" t="s">
        <v>1023</v>
      </c>
      <c r="C1017" s="51" t="s">
        <v>3788</v>
      </c>
      <c r="D1017" s="52" t="s">
        <v>6047</v>
      </c>
    </row>
    <row r="1018" spans="1:4" s="1" customFormat="1" thickBot="1" x14ac:dyDescent="0.3">
      <c r="A1018" s="51" t="s">
        <v>3789</v>
      </c>
      <c r="B1018" s="51" t="s">
        <v>1024</v>
      </c>
      <c r="C1018" s="51" t="s">
        <v>3790</v>
      </c>
      <c r="D1018" s="52" t="s">
        <v>6048</v>
      </c>
    </row>
    <row r="1019" spans="1:4" s="1" customFormat="1" thickBot="1" x14ac:dyDescent="0.3">
      <c r="A1019" s="51" t="s">
        <v>3791</v>
      </c>
      <c r="B1019" s="51" t="s">
        <v>1025</v>
      </c>
      <c r="C1019" s="51" t="s">
        <v>3792</v>
      </c>
      <c r="D1019" s="52" t="s">
        <v>6049</v>
      </c>
    </row>
    <row r="1020" spans="1:4" s="1" customFormat="1" ht="30.75" thickBot="1" x14ac:dyDescent="0.3">
      <c r="A1020" s="51" t="s">
        <v>3793</v>
      </c>
      <c r="B1020" s="51" t="s">
        <v>1026</v>
      </c>
      <c r="C1020" s="51" t="s">
        <v>3794</v>
      </c>
      <c r="D1020" s="52" t="s">
        <v>6050</v>
      </c>
    </row>
    <row r="1021" spans="1:4" s="1" customFormat="1" ht="30.75" thickBot="1" x14ac:dyDescent="0.3">
      <c r="A1021" s="51" t="s">
        <v>3795</v>
      </c>
      <c r="B1021" s="51" t="s">
        <v>1027</v>
      </c>
      <c r="C1021" s="51" t="s">
        <v>3796</v>
      </c>
      <c r="D1021" s="52" t="s">
        <v>6051</v>
      </c>
    </row>
    <row r="1022" spans="1:4" s="1" customFormat="1" ht="30.75" thickBot="1" x14ac:dyDescent="0.3">
      <c r="A1022" s="51" t="s">
        <v>3797</v>
      </c>
      <c r="B1022" s="51" t="s">
        <v>1028</v>
      </c>
      <c r="C1022" s="51" t="s">
        <v>3798</v>
      </c>
      <c r="D1022" s="52" t="s">
        <v>6052</v>
      </c>
    </row>
    <row r="1023" spans="1:4" s="1" customFormat="1" ht="30.75" thickBot="1" x14ac:dyDescent="0.3">
      <c r="A1023" s="51" t="s">
        <v>3799</v>
      </c>
      <c r="B1023" s="51" t="s">
        <v>1029</v>
      </c>
      <c r="C1023" s="51" t="s">
        <v>3800</v>
      </c>
      <c r="D1023" s="52" t="s">
        <v>5900</v>
      </c>
    </row>
    <row r="1024" spans="1:4" s="1" customFormat="1" ht="30.75" thickBot="1" x14ac:dyDescent="0.3">
      <c r="A1024" s="51" t="s">
        <v>3801</v>
      </c>
      <c r="B1024" s="51" t="s">
        <v>1030</v>
      </c>
      <c r="C1024" s="51" t="s">
        <v>3802</v>
      </c>
      <c r="D1024" s="52" t="s">
        <v>6053</v>
      </c>
    </row>
    <row r="1025" spans="1:4" s="1" customFormat="1" thickBot="1" x14ac:dyDescent="0.3">
      <c r="A1025" s="51" t="s">
        <v>3803</v>
      </c>
      <c r="B1025" s="51" t="s">
        <v>1031</v>
      </c>
      <c r="C1025" s="51" t="s">
        <v>3804</v>
      </c>
      <c r="D1025" s="52" t="s">
        <v>5613</v>
      </c>
    </row>
    <row r="1026" spans="1:4" s="1" customFormat="1" thickBot="1" x14ac:dyDescent="0.3">
      <c r="A1026" s="51" t="s">
        <v>3805</v>
      </c>
      <c r="B1026" s="51" t="s">
        <v>1032</v>
      </c>
      <c r="C1026" s="51" t="s">
        <v>3806</v>
      </c>
      <c r="D1026" s="52" t="s">
        <v>5613</v>
      </c>
    </row>
    <row r="1027" spans="1:4" s="1" customFormat="1" thickBot="1" x14ac:dyDescent="0.3">
      <c r="A1027" s="51" t="s">
        <v>3807</v>
      </c>
      <c r="B1027" s="51" t="s">
        <v>1033</v>
      </c>
      <c r="C1027" s="51" t="s">
        <v>3808</v>
      </c>
      <c r="D1027" s="52" t="s">
        <v>6054</v>
      </c>
    </row>
    <row r="1028" spans="1:4" s="1" customFormat="1" thickBot="1" x14ac:dyDescent="0.3">
      <c r="A1028" s="51" t="s">
        <v>3809</v>
      </c>
      <c r="B1028" s="51" t="s">
        <v>1034</v>
      </c>
      <c r="C1028" s="51" t="s">
        <v>3810</v>
      </c>
      <c r="D1028" s="52" t="s">
        <v>6054</v>
      </c>
    </row>
    <row r="1029" spans="1:4" s="1" customFormat="1" thickBot="1" x14ac:dyDescent="0.3">
      <c r="A1029" s="51" t="s">
        <v>3811</v>
      </c>
      <c r="B1029" s="51" t="s">
        <v>1035</v>
      </c>
      <c r="C1029" s="51" t="s">
        <v>3812</v>
      </c>
      <c r="D1029" s="52" t="s">
        <v>6056</v>
      </c>
    </row>
    <row r="1030" spans="1:4" s="1" customFormat="1" thickBot="1" x14ac:dyDescent="0.3">
      <c r="A1030" s="51" t="s">
        <v>3813</v>
      </c>
      <c r="B1030" s="51" t="s">
        <v>1036</v>
      </c>
      <c r="C1030" s="51" t="s">
        <v>3814</v>
      </c>
      <c r="D1030" s="52" t="s">
        <v>5541</v>
      </c>
    </row>
    <row r="1031" spans="1:4" s="1" customFormat="1" thickBot="1" x14ac:dyDescent="0.3">
      <c r="A1031" s="51" t="s">
        <v>3815</v>
      </c>
      <c r="B1031" s="51" t="s">
        <v>1037</v>
      </c>
      <c r="C1031" s="51" t="s">
        <v>3816</v>
      </c>
      <c r="D1031" s="52" t="s">
        <v>5541</v>
      </c>
    </row>
    <row r="1032" spans="1:4" s="1" customFormat="1" ht="30.75" thickBot="1" x14ac:dyDescent="0.3">
      <c r="A1032" s="51" t="s">
        <v>3817</v>
      </c>
      <c r="B1032" s="51" t="s">
        <v>1038</v>
      </c>
      <c r="C1032" s="51" t="s">
        <v>3818</v>
      </c>
      <c r="D1032" s="52" t="s">
        <v>6057</v>
      </c>
    </row>
    <row r="1033" spans="1:4" s="1" customFormat="1" ht="30.75" thickBot="1" x14ac:dyDescent="0.3">
      <c r="A1033" s="51" t="s">
        <v>3819</v>
      </c>
      <c r="B1033" s="51" t="s">
        <v>1039</v>
      </c>
      <c r="C1033" s="51" t="s">
        <v>3820</v>
      </c>
      <c r="D1033" s="52" t="s">
        <v>6057</v>
      </c>
    </row>
    <row r="1034" spans="1:4" s="1" customFormat="1" thickBot="1" x14ac:dyDescent="0.3">
      <c r="A1034" s="51" t="s">
        <v>3821</v>
      </c>
      <c r="B1034" s="51" t="s">
        <v>1040</v>
      </c>
      <c r="C1034" s="51" t="s">
        <v>3822</v>
      </c>
      <c r="D1034" s="52" t="s">
        <v>6058</v>
      </c>
    </row>
    <row r="1035" spans="1:4" s="1" customFormat="1" thickBot="1" x14ac:dyDescent="0.3">
      <c r="A1035" s="51" t="s">
        <v>3823</v>
      </c>
      <c r="B1035" s="51" t="s">
        <v>1041</v>
      </c>
      <c r="C1035" s="51" t="s">
        <v>3824</v>
      </c>
      <c r="D1035" s="52" t="s">
        <v>6058</v>
      </c>
    </row>
    <row r="1036" spans="1:4" s="1" customFormat="1" ht="30.75" thickBot="1" x14ac:dyDescent="0.3">
      <c r="A1036" s="51" t="s">
        <v>3825</v>
      </c>
      <c r="B1036" s="51" t="s">
        <v>1042</v>
      </c>
      <c r="C1036" s="51" t="s">
        <v>3826</v>
      </c>
      <c r="D1036" s="52" t="s">
        <v>5927</v>
      </c>
    </row>
    <row r="1037" spans="1:4" s="1" customFormat="1" ht="30.75" thickBot="1" x14ac:dyDescent="0.3">
      <c r="A1037" s="51" t="s">
        <v>3827</v>
      </c>
      <c r="B1037" s="51" t="s">
        <v>1043</v>
      </c>
      <c r="C1037" s="51" t="s">
        <v>3828</v>
      </c>
      <c r="D1037" s="52" t="s">
        <v>5928</v>
      </c>
    </row>
    <row r="1038" spans="1:4" s="1" customFormat="1" ht="30.75" thickBot="1" x14ac:dyDescent="0.3">
      <c r="A1038" s="51" t="s">
        <v>3829</v>
      </c>
      <c r="B1038" s="51" t="s">
        <v>1044</v>
      </c>
      <c r="C1038" s="51" t="s">
        <v>3830</v>
      </c>
      <c r="D1038" s="52" t="s">
        <v>6059</v>
      </c>
    </row>
    <row r="1039" spans="1:4" s="1" customFormat="1" ht="30.75" thickBot="1" x14ac:dyDescent="0.3">
      <c r="A1039" s="51" t="s">
        <v>3831</v>
      </c>
      <c r="B1039" s="51" t="s">
        <v>1045</v>
      </c>
      <c r="C1039" s="51" t="s">
        <v>3832</v>
      </c>
      <c r="D1039" s="52" t="s">
        <v>5909</v>
      </c>
    </row>
    <row r="1040" spans="1:4" s="1" customFormat="1" ht="30.75" thickBot="1" x14ac:dyDescent="0.3">
      <c r="A1040" s="51" t="s">
        <v>3833</v>
      </c>
      <c r="B1040" s="51" t="s">
        <v>1046</v>
      </c>
      <c r="C1040" s="51" t="s">
        <v>3834</v>
      </c>
      <c r="D1040" s="52" t="s">
        <v>5929</v>
      </c>
    </row>
    <row r="1041" spans="1:4" s="1" customFormat="1" ht="30.75" thickBot="1" x14ac:dyDescent="0.3">
      <c r="A1041" s="51" t="s">
        <v>3835</v>
      </c>
      <c r="B1041" s="51" t="s">
        <v>1047</v>
      </c>
      <c r="C1041" s="51" t="s">
        <v>3836</v>
      </c>
      <c r="D1041" s="52" t="s">
        <v>6060</v>
      </c>
    </row>
    <row r="1042" spans="1:4" s="1" customFormat="1" ht="30.75" thickBot="1" x14ac:dyDescent="0.3">
      <c r="A1042" s="51" t="s">
        <v>3837</v>
      </c>
      <c r="B1042" s="51" t="s">
        <v>1048</v>
      </c>
      <c r="C1042" s="51" t="s">
        <v>3838</v>
      </c>
      <c r="D1042" s="52" t="s">
        <v>5909</v>
      </c>
    </row>
    <row r="1043" spans="1:4" s="1" customFormat="1" ht="30.75" thickBot="1" x14ac:dyDescent="0.3">
      <c r="A1043" s="51" t="s">
        <v>3839</v>
      </c>
      <c r="B1043" s="51" t="s">
        <v>1049</v>
      </c>
      <c r="C1043" s="51" t="s">
        <v>3840</v>
      </c>
      <c r="D1043" s="52" t="s">
        <v>6059</v>
      </c>
    </row>
    <row r="1044" spans="1:4" s="1" customFormat="1" thickBot="1" x14ac:dyDescent="0.3">
      <c r="A1044" s="51" t="s">
        <v>3841</v>
      </c>
      <c r="B1044" s="51" t="s">
        <v>1050</v>
      </c>
      <c r="C1044" s="51" t="s">
        <v>3842</v>
      </c>
      <c r="D1044" s="52" t="s">
        <v>5857</v>
      </c>
    </row>
    <row r="1045" spans="1:4" s="1" customFormat="1" thickBot="1" x14ac:dyDescent="0.3">
      <c r="A1045" s="51" t="s">
        <v>3843</v>
      </c>
      <c r="B1045" s="51" t="s">
        <v>1051</v>
      </c>
      <c r="C1045" s="51" t="s">
        <v>3844</v>
      </c>
      <c r="D1045" s="52" t="s">
        <v>5857</v>
      </c>
    </row>
    <row r="1046" spans="1:4" s="1" customFormat="1" thickBot="1" x14ac:dyDescent="0.3">
      <c r="A1046" s="51" t="s">
        <v>3845</v>
      </c>
      <c r="B1046" s="51" t="s">
        <v>1052</v>
      </c>
      <c r="C1046" s="51" t="s">
        <v>3846</v>
      </c>
      <c r="D1046" s="52" t="s">
        <v>6061</v>
      </c>
    </row>
    <row r="1047" spans="1:4" s="1" customFormat="1" thickBot="1" x14ac:dyDescent="0.3">
      <c r="A1047" s="51" t="s">
        <v>3847</v>
      </c>
      <c r="B1047" s="51" t="s">
        <v>1053</v>
      </c>
      <c r="C1047" s="51" t="s">
        <v>3848</v>
      </c>
      <c r="D1047" s="52" t="s">
        <v>6061</v>
      </c>
    </row>
    <row r="1048" spans="1:4" s="1" customFormat="1" ht="30.75" thickBot="1" x14ac:dyDescent="0.3">
      <c r="A1048" s="51" t="s">
        <v>3849</v>
      </c>
      <c r="B1048" s="51" t="s">
        <v>1054</v>
      </c>
      <c r="C1048" s="51" t="s">
        <v>3850</v>
      </c>
      <c r="D1048" s="52" t="s">
        <v>6062</v>
      </c>
    </row>
    <row r="1049" spans="1:4" s="1" customFormat="1" ht="30.75" thickBot="1" x14ac:dyDescent="0.3">
      <c r="A1049" s="51" t="s">
        <v>3851</v>
      </c>
      <c r="B1049" s="51" t="s">
        <v>1055</v>
      </c>
      <c r="C1049" s="51" t="s">
        <v>3852</v>
      </c>
      <c r="D1049" s="52" t="s">
        <v>5908</v>
      </c>
    </row>
    <row r="1050" spans="1:4" s="1" customFormat="1" ht="30.75" thickBot="1" x14ac:dyDescent="0.3">
      <c r="A1050" s="51" t="s">
        <v>3853</v>
      </c>
      <c r="B1050" s="51" t="s">
        <v>1056</v>
      </c>
      <c r="C1050" s="51" t="s">
        <v>3854</v>
      </c>
      <c r="D1050" s="52" t="s">
        <v>6063</v>
      </c>
    </row>
    <row r="1051" spans="1:4" s="1" customFormat="1" ht="30.75" thickBot="1" x14ac:dyDescent="0.3">
      <c r="A1051" s="51" t="s">
        <v>3855</v>
      </c>
      <c r="B1051" s="51" t="s">
        <v>1057</v>
      </c>
      <c r="C1051" s="51" t="s">
        <v>3856</v>
      </c>
      <c r="D1051" s="52" t="s">
        <v>6063</v>
      </c>
    </row>
    <row r="1052" spans="1:4" s="1" customFormat="1" ht="30.75" thickBot="1" x14ac:dyDescent="0.3">
      <c r="A1052" s="51" t="s">
        <v>3857</v>
      </c>
      <c r="B1052" s="51" t="s">
        <v>1058</v>
      </c>
      <c r="C1052" s="51" t="s">
        <v>3858</v>
      </c>
      <c r="D1052" s="52" t="s">
        <v>5908</v>
      </c>
    </row>
    <row r="1053" spans="1:4" s="1" customFormat="1" ht="30.75" thickBot="1" x14ac:dyDescent="0.3">
      <c r="A1053" s="51" t="s">
        <v>3859</v>
      </c>
      <c r="B1053" s="51" t="s">
        <v>1059</v>
      </c>
      <c r="C1053" s="51" t="s">
        <v>3860</v>
      </c>
      <c r="D1053" s="52" t="s">
        <v>6062</v>
      </c>
    </row>
    <row r="1054" spans="1:4" s="1" customFormat="1" ht="30.75" thickBot="1" x14ac:dyDescent="0.3">
      <c r="A1054" s="51" t="s">
        <v>3861</v>
      </c>
      <c r="B1054" s="51" t="s">
        <v>1060</v>
      </c>
      <c r="C1054" s="51" t="s">
        <v>3862</v>
      </c>
      <c r="D1054" s="52" t="s">
        <v>6064</v>
      </c>
    </row>
    <row r="1055" spans="1:4" s="1" customFormat="1" ht="30.75" thickBot="1" x14ac:dyDescent="0.3">
      <c r="A1055" s="51" t="s">
        <v>3863</v>
      </c>
      <c r="B1055" s="51" t="s">
        <v>1061</v>
      </c>
      <c r="C1055" s="51" t="s">
        <v>3864</v>
      </c>
      <c r="D1055" s="52" t="s">
        <v>5907</v>
      </c>
    </row>
    <row r="1056" spans="1:4" s="1" customFormat="1" thickBot="1" x14ac:dyDescent="0.3">
      <c r="A1056" s="51" t="s">
        <v>3865</v>
      </c>
      <c r="B1056" s="51" t="s">
        <v>1062</v>
      </c>
      <c r="C1056" s="51" t="s">
        <v>3866</v>
      </c>
      <c r="D1056" s="52" t="s">
        <v>6065</v>
      </c>
    </row>
    <row r="1057" spans="1:4" s="1" customFormat="1" thickBot="1" x14ac:dyDescent="0.3">
      <c r="A1057" s="51" t="s">
        <v>3867</v>
      </c>
      <c r="B1057" s="51" t="s">
        <v>1063</v>
      </c>
      <c r="C1057" s="51" t="s">
        <v>3868</v>
      </c>
      <c r="D1057" s="52" t="s">
        <v>6066</v>
      </c>
    </row>
    <row r="1058" spans="1:4" s="1" customFormat="1" thickBot="1" x14ac:dyDescent="0.3">
      <c r="A1058" s="51" t="s">
        <v>3869</v>
      </c>
      <c r="B1058" s="51" t="s">
        <v>1064</v>
      </c>
      <c r="C1058" s="51" t="s">
        <v>3870</v>
      </c>
      <c r="D1058" s="52" t="s">
        <v>6067</v>
      </c>
    </row>
    <row r="1059" spans="1:4" s="1" customFormat="1" thickBot="1" x14ac:dyDescent="0.3">
      <c r="A1059" s="51" t="s">
        <v>3871</v>
      </c>
      <c r="B1059" s="51" t="s">
        <v>1065</v>
      </c>
      <c r="C1059" s="51" t="s">
        <v>3872</v>
      </c>
      <c r="D1059" s="52" t="s">
        <v>6068</v>
      </c>
    </row>
    <row r="1060" spans="1:4" s="1" customFormat="1" thickBot="1" x14ac:dyDescent="0.3">
      <c r="A1060" s="51" t="s">
        <v>3873</v>
      </c>
      <c r="B1060" s="51" t="s">
        <v>1066</v>
      </c>
      <c r="C1060" s="51" t="s">
        <v>3874</v>
      </c>
      <c r="D1060" s="52" t="s">
        <v>6069</v>
      </c>
    </row>
    <row r="1061" spans="1:4" s="1" customFormat="1" thickBot="1" x14ac:dyDescent="0.3">
      <c r="A1061" s="51" t="s">
        <v>3875</v>
      </c>
      <c r="B1061" s="51" t="s">
        <v>1067</v>
      </c>
      <c r="C1061" s="51" t="s">
        <v>3876</v>
      </c>
      <c r="D1061" s="52" t="s">
        <v>6070</v>
      </c>
    </row>
    <row r="1062" spans="1:4" s="1" customFormat="1" thickBot="1" x14ac:dyDescent="0.3">
      <c r="A1062" s="51" t="s">
        <v>3877</v>
      </c>
      <c r="B1062" s="51" t="s">
        <v>1068</v>
      </c>
      <c r="C1062" s="51" t="s">
        <v>3878</v>
      </c>
      <c r="D1062" s="52" t="s">
        <v>5960</v>
      </c>
    </row>
    <row r="1063" spans="1:4" s="1" customFormat="1" thickBot="1" x14ac:dyDescent="0.3">
      <c r="A1063" s="51" t="s">
        <v>3879</v>
      </c>
      <c r="B1063" s="51" t="s">
        <v>1069</v>
      </c>
      <c r="C1063" s="51" t="s">
        <v>3880</v>
      </c>
      <c r="D1063" s="52" t="s">
        <v>6071</v>
      </c>
    </row>
    <row r="1064" spans="1:4" s="1" customFormat="1" thickBot="1" x14ac:dyDescent="0.3">
      <c r="A1064" s="51" t="s">
        <v>3881</v>
      </c>
      <c r="B1064" s="51" t="s">
        <v>1070</v>
      </c>
      <c r="C1064" s="51" t="s">
        <v>3882</v>
      </c>
      <c r="D1064" s="52" t="s">
        <v>6066</v>
      </c>
    </row>
    <row r="1065" spans="1:4" s="1" customFormat="1" thickBot="1" x14ac:dyDescent="0.3">
      <c r="A1065" s="51" t="s">
        <v>3883</v>
      </c>
      <c r="B1065" s="51" t="s">
        <v>1071</v>
      </c>
      <c r="C1065" s="51" t="s">
        <v>3884</v>
      </c>
      <c r="D1065" s="52" t="s">
        <v>6067</v>
      </c>
    </row>
    <row r="1066" spans="1:4" s="1" customFormat="1" thickBot="1" x14ac:dyDescent="0.3">
      <c r="A1066" s="51" t="s">
        <v>3885</v>
      </c>
      <c r="B1066" s="51" t="s">
        <v>1072</v>
      </c>
      <c r="C1066" s="51" t="s">
        <v>3886</v>
      </c>
      <c r="D1066" s="52" t="s">
        <v>6068</v>
      </c>
    </row>
    <row r="1067" spans="1:4" s="1" customFormat="1" thickBot="1" x14ac:dyDescent="0.3">
      <c r="A1067" s="51" t="s">
        <v>3887</v>
      </c>
      <c r="B1067" s="51" t="s">
        <v>1073</v>
      </c>
      <c r="C1067" s="51" t="s">
        <v>3888</v>
      </c>
      <c r="D1067" s="52" t="s">
        <v>6069</v>
      </c>
    </row>
    <row r="1068" spans="1:4" s="1" customFormat="1" thickBot="1" x14ac:dyDescent="0.3">
      <c r="A1068" s="51" t="s">
        <v>3889</v>
      </c>
      <c r="B1068" s="51" t="s">
        <v>1074</v>
      </c>
      <c r="C1068" s="51" t="s">
        <v>3890</v>
      </c>
      <c r="D1068" s="52" t="s">
        <v>6070</v>
      </c>
    </row>
    <row r="1069" spans="1:4" s="1" customFormat="1" thickBot="1" x14ac:dyDescent="0.3">
      <c r="A1069" s="51" t="s">
        <v>3891</v>
      </c>
      <c r="B1069" s="51" t="s">
        <v>1075</v>
      </c>
      <c r="C1069" s="51" t="s">
        <v>3892</v>
      </c>
      <c r="D1069" s="52" t="s">
        <v>5960</v>
      </c>
    </row>
    <row r="1070" spans="1:4" s="1" customFormat="1" thickBot="1" x14ac:dyDescent="0.3">
      <c r="A1070" s="51" t="s">
        <v>3893</v>
      </c>
      <c r="B1070" s="51" t="s">
        <v>1076</v>
      </c>
      <c r="C1070" s="51" t="s">
        <v>3894</v>
      </c>
      <c r="D1070" s="52" t="s">
        <v>6071</v>
      </c>
    </row>
    <row r="1071" spans="1:4" s="1" customFormat="1" thickBot="1" x14ac:dyDescent="0.3">
      <c r="A1071" s="51" t="s">
        <v>3895</v>
      </c>
      <c r="B1071" s="51" t="s">
        <v>1077</v>
      </c>
      <c r="C1071" s="51" t="s">
        <v>3896</v>
      </c>
      <c r="D1071" s="52" t="s">
        <v>6072</v>
      </c>
    </row>
    <row r="1072" spans="1:4" s="1" customFormat="1" thickBot="1" x14ac:dyDescent="0.3">
      <c r="A1072" s="51" t="s">
        <v>3897</v>
      </c>
      <c r="B1072" s="51" t="s">
        <v>1078</v>
      </c>
      <c r="C1072" s="51" t="s">
        <v>3898</v>
      </c>
      <c r="D1072" s="52" t="s">
        <v>6072</v>
      </c>
    </row>
    <row r="1073" spans="1:4" s="1" customFormat="1" ht="30.75" thickBot="1" x14ac:dyDescent="0.3">
      <c r="A1073" s="51" t="s">
        <v>3899</v>
      </c>
      <c r="B1073" s="51" t="s">
        <v>1079</v>
      </c>
      <c r="C1073" s="51" t="s">
        <v>3900</v>
      </c>
      <c r="D1073" s="52" t="s">
        <v>6073</v>
      </c>
    </row>
    <row r="1074" spans="1:4" s="1" customFormat="1" thickBot="1" x14ac:dyDescent="0.3">
      <c r="A1074" s="51" t="s">
        <v>3901</v>
      </c>
      <c r="B1074" s="51" t="s">
        <v>1080</v>
      </c>
      <c r="C1074" s="51" t="s">
        <v>3902</v>
      </c>
      <c r="D1074" s="52" t="s">
        <v>6074</v>
      </c>
    </row>
    <row r="1075" spans="1:4" s="1" customFormat="1" ht="30.75" thickBot="1" x14ac:dyDescent="0.3">
      <c r="A1075" s="51" t="s">
        <v>3903</v>
      </c>
      <c r="B1075" s="51" t="s">
        <v>1081</v>
      </c>
      <c r="C1075" s="51" t="s">
        <v>3904</v>
      </c>
      <c r="D1075" s="52" t="s">
        <v>6074</v>
      </c>
    </row>
    <row r="1076" spans="1:4" s="1" customFormat="1" thickBot="1" x14ac:dyDescent="0.3">
      <c r="A1076" s="51" t="s">
        <v>3905</v>
      </c>
      <c r="B1076" s="51" t="s">
        <v>1082</v>
      </c>
      <c r="C1076" s="51" t="s">
        <v>3906</v>
      </c>
      <c r="D1076" s="52" t="s">
        <v>6075</v>
      </c>
    </row>
    <row r="1077" spans="1:4" s="1" customFormat="1" ht="30.75" thickBot="1" x14ac:dyDescent="0.3">
      <c r="A1077" s="51" t="s">
        <v>3907</v>
      </c>
      <c r="B1077" s="51" t="s">
        <v>1083</v>
      </c>
      <c r="C1077" s="51" t="s">
        <v>3908</v>
      </c>
      <c r="D1077" s="52" t="s">
        <v>6075</v>
      </c>
    </row>
    <row r="1078" spans="1:4" s="1" customFormat="1" thickBot="1" x14ac:dyDescent="0.3">
      <c r="A1078" s="51" t="s">
        <v>3909</v>
      </c>
      <c r="B1078" s="51" t="s">
        <v>1084</v>
      </c>
      <c r="C1078" s="51" t="s">
        <v>3910</v>
      </c>
      <c r="D1078" s="52" t="s">
        <v>6076</v>
      </c>
    </row>
    <row r="1079" spans="1:4" s="1" customFormat="1" ht="30.75" thickBot="1" x14ac:dyDescent="0.3">
      <c r="A1079" s="51" t="s">
        <v>3911</v>
      </c>
      <c r="B1079" s="51" t="s">
        <v>1085</v>
      </c>
      <c r="C1079" s="51" t="s">
        <v>3912</v>
      </c>
      <c r="D1079" s="52" t="s">
        <v>6076</v>
      </c>
    </row>
    <row r="1080" spans="1:4" s="1" customFormat="1" thickBot="1" x14ac:dyDescent="0.3">
      <c r="A1080" s="51" t="s">
        <v>3913</v>
      </c>
      <c r="B1080" s="51" t="s">
        <v>1086</v>
      </c>
      <c r="C1080" s="51" t="s">
        <v>3914</v>
      </c>
      <c r="D1080" s="52" t="s">
        <v>6077</v>
      </c>
    </row>
    <row r="1081" spans="1:4" s="1" customFormat="1" ht="30.75" thickBot="1" x14ac:dyDescent="0.3">
      <c r="A1081" s="51" t="s">
        <v>3915</v>
      </c>
      <c r="B1081" s="51" t="s">
        <v>1087</v>
      </c>
      <c r="C1081" s="51" t="s">
        <v>3916</v>
      </c>
      <c r="D1081" s="52" t="s">
        <v>6077</v>
      </c>
    </row>
    <row r="1082" spans="1:4" s="1" customFormat="1" thickBot="1" x14ac:dyDescent="0.3">
      <c r="A1082" s="51" t="s">
        <v>3917</v>
      </c>
      <c r="B1082" s="51" t="s">
        <v>1088</v>
      </c>
      <c r="C1082" s="51" t="s">
        <v>3918</v>
      </c>
      <c r="D1082" s="52" t="s">
        <v>6078</v>
      </c>
    </row>
    <row r="1083" spans="1:4" s="1" customFormat="1" thickBot="1" x14ac:dyDescent="0.3">
      <c r="A1083" s="51" t="s">
        <v>3919</v>
      </c>
      <c r="B1083" s="51" t="s">
        <v>1089</v>
      </c>
      <c r="C1083" s="51" t="s">
        <v>3920</v>
      </c>
      <c r="D1083" s="52" t="s">
        <v>6078</v>
      </c>
    </row>
    <row r="1084" spans="1:4" s="1" customFormat="1" thickBot="1" x14ac:dyDescent="0.3">
      <c r="A1084" s="51" t="s">
        <v>3921</v>
      </c>
      <c r="B1084" s="51" t="s">
        <v>1090</v>
      </c>
      <c r="C1084" s="51" t="s">
        <v>3922</v>
      </c>
      <c r="D1084" s="52" t="s">
        <v>6079</v>
      </c>
    </row>
    <row r="1085" spans="1:4" s="1" customFormat="1" thickBot="1" x14ac:dyDescent="0.3">
      <c r="A1085" s="51" t="s">
        <v>3923</v>
      </c>
      <c r="B1085" s="51" t="s">
        <v>1091</v>
      </c>
      <c r="C1085" s="51" t="s">
        <v>3924</v>
      </c>
      <c r="D1085" s="52" t="s">
        <v>6080</v>
      </c>
    </row>
    <row r="1086" spans="1:4" s="1" customFormat="1" thickBot="1" x14ac:dyDescent="0.3">
      <c r="A1086" s="51" t="s">
        <v>3925</v>
      </c>
      <c r="B1086" s="51" t="s">
        <v>1092</v>
      </c>
      <c r="C1086" s="51" t="s">
        <v>3926</v>
      </c>
      <c r="D1086" s="52" t="s">
        <v>5568</v>
      </c>
    </row>
    <row r="1087" spans="1:4" s="1" customFormat="1" thickBot="1" x14ac:dyDescent="0.3">
      <c r="A1087" s="51" t="s">
        <v>3927</v>
      </c>
      <c r="B1087" s="51" t="s">
        <v>1093</v>
      </c>
      <c r="C1087" s="51" t="s">
        <v>3928</v>
      </c>
      <c r="D1087" s="52" t="s">
        <v>5536</v>
      </c>
    </row>
    <row r="1088" spans="1:4" s="1" customFormat="1" thickBot="1" x14ac:dyDescent="0.3">
      <c r="A1088" s="51" t="s">
        <v>3929</v>
      </c>
      <c r="B1088" s="51" t="s">
        <v>1094</v>
      </c>
      <c r="C1088" s="51" t="s">
        <v>3930</v>
      </c>
      <c r="D1088" s="52" t="s">
        <v>6081</v>
      </c>
    </row>
    <row r="1089" spans="1:4" s="1" customFormat="1" thickBot="1" x14ac:dyDescent="0.3">
      <c r="A1089" s="51" t="s">
        <v>3931</v>
      </c>
      <c r="B1089" s="51" t="s">
        <v>1095</v>
      </c>
      <c r="C1089" s="51" t="s">
        <v>3932</v>
      </c>
      <c r="D1089" s="52" t="s">
        <v>5850</v>
      </c>
    </row>
    <row r="1090" spans="1:4" s="1" customFormat="1" thickBot="1" x14ac:dyDescent="0.3">
      <c r="A1090" s="51" t="s">
        <v>3933</v>
      </c>
      <c r="B1090" s="51" t="s">
        <v>1096</v>
      </c>
      <c r="C1090" s="51" t="s">
        <v>3934</v>
      </c>
      <c r="D1090" s="52" t="s">
        <v>5850</v>
      </c>
    </row>
    <row r="1091" spans="1:4" s="1" customFormat="1" thickBot="1" x14ac:dyDescent="0.3">
      <c r="A1091" s="51" t="s">
        <v>3935</v>
      </c>
      <c r="B1091" s="51" t="s">
        <v>1097</v>
      </c>
      <c r="C1091" s="51" t="s">
        <v>3936</v>
      </c>
      <c r="D1091" s="52" t="s">
        <v>6082</v>
      </c>
    </row>
    <row r="1092" spans="1:4" s="1" customFormat="1" thickBot="1" x14ac:dyDescent="0.3">
      <c r="A1092" s="51" t="s">
        <v>3937</v>
      </c>
      <c r="B1092" s="51" t="s">
        <v>1098</v>
      </c>
      <c r="C1092" s="51" t="s">
        <v>3938</v>
      </c>
      <c r="D1092" s="52" t="s">
        <v>5941</v>
      </c>
    </row>
    <row r="1093" spans="1:4" s="1" customFormat="1" thickBot="1" x14ac:dyDescent="0.3">
      <c r="A1093" s="51" t="s">
        <v>3939</v>
      </c>
      <c r="B1093" s="51" t="s">
        <v>1099</v>
      </c>
      <c r="C1093" s="51" t="s">
        <v>3940</v>
      </c>
      <c r="D1093" s="52" t="s">
        <v>6083</v>
      </c>
    </row>
    <row r="1094" spans="1:4" s="1" customFormat="1" thickBot="1" x14ac:dyDescent="0.3">
      <c r="A1094" s="51" t="s">
        <v>3941</v>
      </c>
      <c r="B1094" s="51" t="s">
        <v>1100</v>
      </c>
      <c r="C1094" s="51" t="s">
        <v>3942</v>
      </c>
      <c r="D1094" s="52" t="s">
        <v>6084</v>
      </c>
    </row>
    <row r="1095" spans="1:4" s="1" customFormat="1" thickBot="1" x14ac:dyDescent="0.3">
      <c r="A1095" s="51" t="s">
        <v>3943</v>
      </c>
      <c r="B1095" s="51" t="s">
        <v>1101</v>
      </c>
      <c r="C1095" s="51" t="s">
        <v>3944</v>
      </c>
      <c r="D1095" s="52" t="s">
        <v>6085</v>
      </c>
    </row>
    <row r="1096" spans="1:4" s="1" customFormat="1" thickBot="1" x14ac:dyDescent="0.3">
      <c r="A1096" s="51" t="s">
        <v>3945</v>
      </c>
      <c r="B1096" s="51" t="s">
        <v>1102</v>
      </c>
      <c r="C1096" s="51" t="s">
        <v>3946</v>
      </c>
      <c r="D1096" s="52" t="s">
        <v>6086</v>
      </c>
    </row>
    <row r="1097" spans="1:4" s="1" customFormat="1" thickBot="1" x14ac:dyDescent="0.3">
      <c r="A1097" s="51" t="s">
        <v>3947</v>
      </c>
      <c r="B1097" s="51" t="s">
        <v>1103</v>
      </c>
      <c r="C1097" s="51" t="s">
        <v>3948</v>
      </c>
      <c r="D1097" s="52" t="s">
        <v>6041</v>
      </c>
    </row>
    <row r="1098" spans="1:4" s="1" customFormat="1" thickBot="1" x14ac:dyDescent="0.3">
      <c r="A1098" s="51" t="s">
        <v>3949</v>
      </c>
      <c r="B1098" s="51" t="s">
        <v>1104</v>
      </c>
      <c r="C1098" s="51" t="s">
        <v>3950</v>
      </c>
      <c r="D1098" s="52" t="s">
        <v>6087</v>
      </c>
    </row>
    <row r="1099" spans="1:4" s="1" customFormat="1" thickBot="1" x14ac:dyDescent="0.3">
      <c r="A1099" s="51" t="s">
        <v>3951</v>
      </c>
      <c r="B1099" s="51" t="s">
        <v>1105</v>
      </c>
      <c r="C1099" s="51" t="s">
        <v>3952</v>
      </c>
      <c r="D1099" s="52" t="s">
        <v>6088</v>
      </c>
    </row>
    <row r="1100" spans="1:4" s="1" customFormat="1" thickBot="1" x14ac:dyDescent="0.3">
      <c r="A1100" s="51" t="s">
        <v>3953</v>
      </c>
      <c r="B1100" s="51" t="s">
        <v>1106</v>
      </c>
      <c r="C1100" s="51" t="s">
        <v>3954</v>
      </c>
      <c r="D1100" s="52" t="s">
        <v>6089</v>
      </c>
    </row>
    <row r="1101" spans="1:4" s="1" customFormat="1" ht="30.75" thickBot="1" x14ac:dyDescent="0.3">
      <c r="A1101" s="51" t="s">
        <v>3955</v>
      </c>
      <c r="B1101" s="51" t="s">
        <v>1107</v>
      </c>
      <c r="C1101" s="51" t="s">
        <v>3956</v>
      </c>
      <c r="D1101" s="52" t="s">
        <v>6089</v>
      </c>
    </row>
    <row r="1102" spans="1:4" s="1" customFormat="1" thickBot="1" x14ac:dyDescent="0.3">
      <c r="A1102" s="51" t="s">
        <v>3957</v>
      </c>
      <c r="B1102" s="51" t="s">
        <v>1108</v>
      </c>
      <c r="C1102" s="51" t="s">
        <v>3958</v>
      </c>
      <c r="D1102" s="52" t="s">
        <v>5707</v>
      </c>
    </row>
    <row r="1103" spans="1:4" s="1" customFormat="1" ht="30.75" thickBot="1" x14ac:dyDescent="0.3">
      <c r="A1103" s="51" t="s">
        <v>3959</v>
      </c>
      <c r="B1103" s="51" t="s">
        <v>1109</v>
      </c>
      <c r="C1103" s="51" t="s">
        <v>3960</v>
      </c>
      <c r="D1103" s="52" t="s">
        <v>5707</v>
      </c>
    </row>
    <row r="1104" spans="1:4" s="1" customFormat="1" ht="30.75" thickBot="1" x14ac:dyDescent="0.3">
      <c r="A1104" s="51" t="s">
        <v>3961</v>
      </c>
      <c r="B1104" s="51" t="s">
        <v>1110</v>
      </c>
      <c r="C1104" s="51" t="s">
        <v>3962</v>
      </c>
      <c r="D1104" s="52" t="s">
        <v>5645</v>
      </c>
    </row>
    <row r="1105" spans="1:4" s="1" customFormat="1" ht="30.75" thickBot="1" x14ac:dyDescent="0.3">
      <c r="A1105" s="51" t="s">
        <v>3963</v>
      </c>
      <c r="B1105" s="51" t="s">
        <v>1111</v>
      </c>
      <c r="C1105" s="51" t="s">
        <v>3964</v>
      </c>
      <c r="D1105" s="52" t="s">
        <v>5645</v>
      </c>
    </row>
    <row r="1106" spans="1:4" s="1" customFormat="1" thickBot="1" x14ac:dyDescent="0.3">
      <c r="A1106" s="51" t="s">
        <v>3965</v>
      </c>
      <c r="B1106" s="51" t="s">
        <v>1112</v>
      </c>
      <c r="C1106" s="51" t="s">
        <v>3966</v>
      </c>
      <c r="D1106" s="52" t="s">
        <v>6090</v>
      </c>
    </row>
    <row r="1107" spans="1:4" s="1" customFormat="1" thickBot="1" x14ac:dyDescent="0.3">
      <c r="A1107" s="51" t="s">
        <v>3967</v>
      </c>
      <c r="B1107" s="51" t="s">
        <v>1113</v>
      </c>
      <c r="C1107" s="51" t="s">
        <v>3968</v>
      </c>
      <c r="D1107" s="52" t="s">
        <v>5598</v>
      </c>
    </row>
    <row r="1108" spans="1:4" s="1" customFormat="1" thickBot="1" x14ac:dyDescent="0.3">
      <c r="A1108" s="51" t="s">
        <v>3969</v>
      </c>
      <c r="B1108" s="51" t="s">
        <v>1114</v>
      </c>
      <c r="C1108" s="51" t="s">
        <v>3970</v>
      </c>
      <c r="D1108" s="52" t="s">
        <v>6091</v>
      </c>
    </row>
    <row r="1109" spans="1:4" s="1" customFormat="1" ht="30.75" thickBot="1" x14ac:dyDescent="0.3">
      <c r="A1109" s="51" t="s">
        <v>3971</v>
      </c>
      <c r="B1109" s="51" t="s">
        <v>1115</v>
      </c>
      <c r="C1109" s="51" t="s">
        <v>3972</v>
      </c>
      <c r="D1109" s="52" t="s">
        <v>6092</v>
      </c>
    </row>
    <row r="1110" spans="1:4" s="1" customFormat="1" ht="30.75" thickBot="1" x14ac:dyDescent="0.3">
      <c r="A1110" s="51" t="s">
        <v>3973</v>
      </c>
      <c r="B1110" s="51" t="s">
        <v>1116</v>
      </c>
      <c r="C1110" s="51" t="s">
        <v>3974</v>
      </c>
      <c r="D1110" s="52" t="s">
        <v>6092</v>
      </c>
    </row>
    <row r="1111" spans="1:4" s="1" customFormat="1" ht="30.75" thickBot="1" x14ac:dyDescent="0.3">
      <c r="A1111" s="51" t="s">
        <v>3975</v>
      </c>
      <c r="B1111" s="51" t="s">
        <v>1117</v>
      </c>
      <c r="C1111" s="51" t="s">
        <v>3976</v>
      </c>
      <c r="D1111" s="52" t="s">
        <v>6093</v>
      </c>
    </row>
    <row r="1112" spans="1:4" s="1" customFormat="1" ht="30.75" thickBot="1" x14ac:dyDescent="0.3">
      <c r="A1112" s="51" t="s">
        <v>3977</v>
      </c>
      <c r="B1112" s="51" t="s">
        <v>1118</v>
      </c>
      <c r="C1112" s="51" t="s">
        <v>3978</v>
      </c>
      <c r="D1112" s="52" t="s">
        <v>6093</v>
      </c>
    </row>
    <row r="1113" spans="1:4" s="1" customFormat="1" ht="30.75" thickBot="1" x14ac:dyDescent="0.3">
      <c r="A1113" s="51" t="s">
        <v>3979</v>
      </c>
      <c r="B1113" s="51" t="s">
        <v>1119</v>
      </c>
      <c r="C1113" s="51" t="s">
        <v>3980</v>
      </c>
      <c r="D1113" s="52" t="s">
        <v>6094</v>
      </c>
    </row>
    <row r="1114" spans="1:4" s="1" customFormat="1" ht="30.75" thickBot="1" x14ac:dyDescent="0.3">
      <c r="A1114" s="51" t="s">
        <v>3981</v>
      </c>
      <c r="B1114" s="51" t="s">
        <v>1120</v>
      </c>
      <c r="C1114" s="51" t="s">
        <v>3982</v>
      </c>
      <c r="D1114" s="52" t="s">
        <v>6094</v>
      </c>
    </row>
    <row r="1115" spans="1:4" s="1" customFormat="1" ht="30.75" thickBot="1" x14ac:dyDescent="0.3">
      <c r="A1115" s="51" t="s">
        <v>3983</v>
      </c>
      <c r="B1115" s="51" t="s">
        <v>1121</v>
      </c>
      <c r="C1115" s="51" t="s">
        <v>3984</v>
      </c>
      <c r="D1115" s="52" t="s">
        <v>6095</v>
      </c>
    </row>
    <row r="1116" spans="1:4" s="1" customFormat="1" ht="30.75" thickBot="1" x14ac:dyDescent="0.3">
      <c r="A1116" s="51" t="s">
        <v>3985</v>
      </c>
      <c r="B1116" s="51" t="s">
        <v>1122</v>
      </c>
      <c r="C1116" s="51" t="s">
        <v>3986</v>
      </c>
      <c r="D1116" s="52" t="s">
        <v>6095</v>
      </c>
    </row>
    <row r="1117" spans="1:4" s="1" customFormat="1" thickBot="1" x14ac:dyDescent="0.3">
      <c r="A1117" s="51" t="s">
        <v>3987</v>
      </c>
      <c r="B1117" s="51" t="s">
        <v>1123</v>
      </c>
      <c r="C1117" s="51" t="s">
        <v>3988</v>
      </c>
      <c r="D1117" s="52" t="s">
        <v>5918</v>
      </c>
    </row>
    <row r="1118" spans="1:4" s="1" customFormat="1" thickBot="1" x14ac:dyDescent="0.3">
      <c r="A1118" s="51" t="s">
        <v>3989</v>
      </c>
      <c r="B1118" s="51" t="s">
        <v>1124</v>
      </c>
      <c r="C1118" s="51" t="s">
        <v>3990</v>
      </c>
      <c r="D1118" s="52" t="s">
        <v>5922</v>
      </c>
    </row>
    <row r="1119" spans="1:4" s="1" customFormat="1" thickBot="1" x14ac:dyDescent="0.3">
      <c r="A1119" s="51" t="s">
        <v>3991</v>
      </c>
      <c r="B1119" s="51" t="s">
        <v>1125</v>
      </c>
      <c r="C1119" s="51" t="s">
        <v>3992</v>
      </c>
      <c r="D1119" s="52" t="s">
        <v>5923</v>
      </c>
    </row>
    <row r="1120" spans="1:4" s="1" customFormat="1" ht="30.75" thickBot="1" x14ac:dyDescent="0.3">
      <c r="A1120" s="51" t="s">
        <v>3993</v>
      </c>
      <c r="B1120" s="51" t="s">
        <v>1126</v>
      </c>
      <c r="C1120" s="51" t="s">
        <v>3994</v>
      </c>
      <c r="D1120" s="52" t="s">
        <v>5921</v>
      </c>
    </row>
    <row r="1121" spans="1:4" s="1" customFormat="1" thickBot="1" x14ac:dyDescent="0.3">
      <c r="A1121" s="51" t="s">
        <v>3995</v>
      </c>
      <c r="B1121" s="51" t="s">
        <v>1127</v>
      </c>
      <c r="C1121" s="51" t="s">
        <v>3996</v>
      </c>
      <c r="D1121" s="52" t="s">
        <v>5922</v>
      </c>
    </row>
    <row r="1122" spans="1:4" s="1" customFormat="1" thickBot="1" x14ac:dyDescent="0.3">
      <c r="A1122" s="51" t="s">
        <v>3997</v>
      </c>
      <c r="B1122" s="51" t="s">
        <v>1128</v>
      </c>
      <c r="C1122" s="51" t="s">
        <v>3998</v>
      </c>
      <c r="D1122" s="52" t="s">
        <v>5923</v>
      </c>
    </row>
    <row r="1123" spans="1:4" s="1" customFormat="1" ht="30.75" thickBot="1" x14ac:dyDescent="0.3">
      <c r="A1123" s="51" t="s">
        <v>3999</v>
      </c>
      <c r="B1123" s="51" t="s">
        <v>1129</v>
      </c>
      <c r="C1123" s="51" t="s">
        <v>4000</v>
      </c>
      <c r="D1123" s="52" t="s">
        <v>5921</v>
      </c>
    </row>
    <row r="1124" spans="1:4" s="1" customFormat="1" thickBot="1" x14ac:dyDescent="0.3">
      <c r="A1124" s="51" t="s">
        <v>4001</v>
      </c>
      <c r="B1124" s="51" t="s">
        <v>1130</v>
      </c>
      <c r="C1124" s="51" t="s">
        <v>4002</v>
      </c>
      <c r="D1124" s="52" t="s">
        <v>5923</v>
      </c>
    </row>
    <row r="1125" spans="1:4" s="1" customFormat="1" thickBot="1" x14ac:dyDescent="0.3">
      <c r="A1125" s="51" t="s">
        <v>4003</v>
      </c>
      <c r="B1125" s="51" t="s">
        <v>1131</v>
      </c>
      <c r="C1125" s="51" t="s">
        <v>4004</v>
      </c>
      <c r="D1125" s="52" t="s">
        <v>5922</v>
      </c>
    </row>
    <row r="1126" spans="1:4" s="1" customFormat="1" thickBot="1" x14ac:dyDescent="0.3">
      <c r="A1126" s="51" t="s">
        <v>4005</v>
      </c>
      <c r="B1126" s="51" t="s">
        <v>1132</v>
      </c>
      <c r="C1126" s="51" t="s">
        <v>4006</v>
      </c>
      <c r="D1126" s="52" t="s">
        <v>5923</v>
      </c>
    </row>
    <row r="1127" spans="1:4" s="1" customFormat="1" ht="30.75" thickBot="1" x14ac:dyDescent="0.3">
      <c r="A1127" s="51" t="s">
        <v>4007</v>
      </c>
      <c r="B1127" s="51" t="s">
        <v>1133</v>
      </c>
      <c r="C1127" s="51" t="s">
        <v>4008</v>
      </c>
      <c r="D1127" s="52" t="s">
        <v>5921</v>
      </c>
    </row>
    <row r="1128" spans="1:4" s="1" customFormat="1" ht="30.75" thickBot="1" x14ac:dyDescent="0.3">
      <c r="A1128" s="51" t="s">
        <v>4009</v>
      </c>
      <c r="B1128" s="51" t="s">
        <v>1134</v>
      </c>
      <c r="C1128" s="51" t="s">
        <v>4010</v>
      </c>
      <c r="D1128" s="52" t="s">
        <v>5921</v>
      </c>
    </row>
    <row r="1129" spans="1:4" s="1" customFormat="1" ht="30.75" thickBot="1" x14ac:dyDescent="0.3">
      <c r="A1129" s="51" t="s">
        <v>4011</v>
      </c>
      <c r="B1129" s="51" t="s">
        <v>1135</v>
      </c>
      <c r="C1129" s="51" t="s">
        <v>4012</v>
      </c>
      <c r="D1129" s="52" t="s">
        <v>6091</v>
      </c>
    </row>
    <row r="1130" spans="1:4" s="1" customFormat="1" thickBot="1" x14ac:dyDescent="0.3">
      <c r="A1130" s="51" t="s">
        <v>4013</v>
      </c>
      <c r="B1130" s="51" t="s">
        <v>1136</v>
      </c>
      <c r="C1130" s="51" t="s">
        <v>4014</v>
      </c>
      <c r="D1130" s="52" t="s">
        <v>5842</v>
      </c>
    </row>
    <row r="1131" spans="1:4" s="1" customFormat="1" ht="30.75" thickBot="1" x14ac:dyDescent="0.3">
      <c r="A1131" s="51" t="s">
        <v>4015</v>
      </c>
      <c r="B1131" s="51" t="s">
        <v>1137</v>
      </c>
      <c r="C1131" s="51" t="s">
        <v>4016</v>
      </c>
      <c r="D1131" s="52" t="s">
        <v>5916</v>
      </c>
    </row>
    <row r="1132" spans="1:4" s="1" customFormat="1" ht="30.75" thickBot="1" x14ac:dyDescent="0.3">
      <c r="A1132" s="51" t="s">
        <v>4017</v>
      </c>
      <c r="B1132" s="51" t="s">
        <v>1138</v>
      </c>
      <c r="C1132" s="51" t="s">
        <v>4018</v>
      </c>
      <c r="D1132" s="52" t="s">
        <v>5915</v>
      </c>
    </row>
    <row r="1133" spans="1:4" s="1" customFormat="1" ht="30.75" thickBot="1" x14ac:dyDescent="0.3">
      <c r="A1133" s="51" t="s">
        <v>4019</v>
      </c>
      <c r="B1133" s="51" t="s">
        <v>1139</v>
      </c>
      <c r="C1133" s="51" t="s">
        <v>4020</v>
      </c>
      <c r="D1133" s="52" t="s">
        <v>5917</v>
      </c>
    </row>
    <row r="1134" spans="1:4" s="1" customFormat="1" thickBot="1" x14ac:dyDescent="0.3">
      <c r="A1134" s="51" t="s">
        <v>4021</v>
      </c>
      <c r="B1134" s="51" t="s">
        <v>1140</v>
      </c>
      <c r="C1134" s="51" t="s">
        <v>4022</v>
      </c>
      <c r="D1134" s="52" t="s">
        <v>5987</v>
      </c>
    </row>
    <row r="1135" spans="1:4" s="1" customFormat="1" thickBot="1" x14ac:dyDescent="0.3">
      <c r="A1135" s="51" t="s">
        <v>4023</v>
      </c>
      <c r="B1135" s="51" t="s">
        <v>1141</v>
      </c>
      <c r="C1135" s="51" t="s">
        <v>4024</v>
      </c>
      <c r="D1135" s="52" t="s">
        <v>5988</v>
      </c>
    </row>
    <row r="1136" spans="1:4" s="1" customFormat="1" thickBot="1" x14ac:dyDescent="0.3">
      <c r="A1136" s="51" t="s">
        <v>4025</v>
      </c>
      <c r="B1136" s="51" t="s">
        <v>1142</v>
      </c>
      <c r="C1136" s="51" t="s">
        <v>4026</v>
      </c>
      <c r="D1136" s="52" t="s">
        <v>5842</v>
      </c>
    </row>
    <row r="1137" spans="1:4" s="1" customFormat="1" thickBot="1" x14ac:dyDescent="0.3">
      <c r="A1137" s="51" t="s">
        <v>4027</v>
      </c>
      <c r="B1137" s="51" t="s">
        <v>1143</v>
      </c>
      <c r="C1137" s="51" t="s">
        <v>4028</v>
      </c>
      <c r="D1137" s="52" t="s">
        <v>5522</v>
      </c>
    </row>
    <row r="1138" spans="1:4" s="1" customFormat="1" thickBot="1" x14ac:dyDescent="0.3">
      <c r="A1138" s="51" t="s">
        <v>4029</v>
      </c>
      <c r="B1138" s="51" t="s">
        <v>1144</v>
      </c>
      <c r="C1138" s="51" t="s">
        <v>4030</v>
      </c>
      <c r="D1138" s="52" t="s">
        <v>6090</v>
      </c>
    </row>
    <row r="1139" spans="1:4" s="1" customFormat="1" thickBot="1" x14ac:dyDescent="0.3">
      <c r="A1139" s="51" t="s">
        <v>4031</v>
      </c>
      <c r="B1139" s="51" t="s">
        <v>1145</v>
      </c>
      <c r="C1139" s="51" t="s">
        <v>4032</v>
      </c>
      <c r="D1139" s="52" t="s">
        <v>5598</v>
      </c>
    </row>
    <row r="1140" spans="1:4" s="1" customFormat="1" thickBot="1" x14ac:dyDescent="0.3">
      <c r="A1140" s="51" t="s">
        <v>4033</v>
      </c>
      <c r="B1140" s="51" t="s">
        <v>1146</v>
      </c>
      <c r="C1140" s="51" t="s">
        <v>4034</v>
      </c>
      <c r="D1140" s="52" t="s">
        <v>5920</v>
      </c>
    </row>
    <row r="1141" spans="1:4" s="1" customFormat="1" thickBot="1" x14ac:dyDescent="0.3">
      <c r="A1141" s="51" t="s">
        <v>4035</v>
      </c>
      <c r="B1141" s="51" t="s">
        <v>1147</v>
      </c>
      <c r="C1141" s="51" t="s">
        <v>4036</v>
      </c>
      <c r="D1141" s="52" t="s">
        <v>5566</v>
      </c>
    </row>
    <row r="1142" spans="1:4" s="1" customFormat="1" thickBot="1" x14ac:dyDescent="0.3">
      <c r="A1142" s="51" t="s">
        <v>4037</v>
      </c>
      <c r="B1142" s="51" t="s">
        <v>1148</v>
      </c>
      <c r="C1142" s="51" t="s">
        <v>4038</v>
      </c>
      <c r="D1142" s="52" t="s">
        <v>5919</v>
      </c>
    </row>
    <row r="1143" spans="1:4" s="1" customFormat="1" ht="30.75" thickBot="1" x14ac:dyDescent="0.3">
      <c r="A1143" s="51" t="s">
        <v>4039</v>
      </c>
      <c r="B1143" s="51" t="s">
        <v>1149</v>
      </c>
      <c r="C1143" s="51" t="s">
        <v>4040</v>
      </c>
      <c r="D1143" s="52" t="s">
        <v>5921</v>
      </c>
    </row>
    <row r="1144" spans="1:4" s="1" customFormat="1" thickBot="1" x14ac:dyDescent="0.3">
      <c r="A1144" s="51" t="s">
        <v>4041</v>
      </c>
      <c r="B1144" s="51" t="s">
        <v>1150</v>
      </c>
      <c r="C1144" s="51" t="s">
        <v>4042</v>
      </c>
      <c r="D1144" s="52" t="s">
        <v>5835</v>
      </c>
    </row>
    <row r="1145" spans="1:4" s="1" customFormat="1" ht="30.75" thickBot="1" x14ac:dyDescent="0.3">
      <c r="A1145" s="51" t="s">
        <v>4043</v>
      </c>
      <c r="B1145" s="51" t="s">
        <v>1151</v>
      </c>
      <c r="C1145" s="51" t="s">
        <v>4044</v>
      </c>
      <c r="D1145" s="52" t="s">
        <v>5863</v>
      </c>
    </row>
    <row r="1146" spans="1:4" s="1" customFormat="1" thickBot="1" x14ac:dyDescent="0.3">
      <c r="A1146" s="51" t="s">
        <v>4045</v>
      </c>
      <c r="B1146" s="51" t="s">
        <v>1152</v>
      </c>
      <c r="C1146" s="51" t="s">
        <v>4046</v>
      </c>
      <c r="D1146" s="52" t="s">
        <v>5918</v>
      </c>
    </row>
    <row r="1147" spans="1:4" s="1" customFormat="1" thickBot="1" x14ac:dyDescent="0.3">
      <c r="A1147" s="51" t="s">
        <v>4047</v>
      </c>
      <c r="B1147" s="51" t="s">
        <v>1153</v>
      </c>
      <c r="C1147" s="51" t="s">
        <v>4048</v>
      </c>
      <c r="D1147" s="52" t="s">
        <v>5923</v>
      </c>
    </row>
    <row r="1148" spans="1:4" s="1" customFormat="1" thickBot="1" x14ac:dyDescent="0.3">
      <c r="A1148" s="51" t="s">
        <v>4049</v>
      </c>
      <c r="B1148" s="51" t="s">
        <v>1154</v>
      </c>
      <c r="C1148" s="51" t="s">
        <v>4050</v>
      </c>
      <c r="D1148" s="52" t="s">
        <v>6096</v>
      </c>
    </row>
    <row r="1149" spans="1:4" s="1" customFormat="1" thickBot="1" x14ac:dyDescent="0.3">
      <c r="A1149" s="51" t="s">
        <v>4051</v>
      </c>
      <c r="B1149" s="51" t="s">
        <v>1155</v>
      </c>
      <c r="C1149" s="51" t="s">
        <v>4052</v>
      </c>
      <c r="D1149" s="52" t="s">
        <v>6097</v>
      </c>
    </row>
    <row r="1150" spans="1:4" s="1" customFormat="1" thickBot="1" x14ac:dyDescent="0.3">
      <c r="A1150" s="51" t="s">
        <v>4053</v>
      </c>
      <c r="B1150" s="51" t="s">
        <v>1156</v>
      </c>
      <c r="C1150" s="51" t="s">
        <v>4054</v>
      </c>
      <c r="D1150" s="52" t="s">
        <v>5582</v>
      </c>
    </row>
    <row r="1151" spans="1:4" s="1" customFormat="1" thickBot="1" x14ac:dyDescent="0.3">
      <c r="A1151" s="51" t="s">
        <v>4055</v>
      </c>
      <c r="B1151" s="51" t="s">
        <v>1157</v>
      </c>
      <c r="C1151" s="51" t="s">
        <v>4056</v>
      </c>
      <c r="D1151" s="52" t="s">
        <v>6098</v>
      </c>
    </row>
    <row r="1152" spans="1:4" s="1" customFormat="1" thickBot="1" x14ac:dyDescent="0.3">
      <c r="A1152" s="51" t="s">
        <v>4057</v>
      </c>
      <c r="B1152" s="51" t="s">
        <v>1158</v>
      </c>
      <c r="C1152" s="51" t="s">
        <v>4058</v>
      </c>
      <c r="D1152" s="52" t="s">
        <v>6099</v>
      </c>
    </row>
    <row r="1153" spans="1:4" s="1" customFormat="1" thickBot="1" x14ac:dyDescent="0.3">
      <c r="A1153" s="51" t="s">
        <v>4059</v>
      </c>
      <c r="B1153" s="51" t="s">
        <v>1159</v>
      </c>
      <c r="C1153" s="51" t="s">
        <v>4060</v>
      </c>
      <c r="D1153" s="52" t="s">
        <v>5999</v>
      </c>
    </row>
    <row r="1154" spans="1:4" s="1" customFormat="1" thickBot="1" x14ac:dyDescent="0.3">
      <c r="A1154" s="51" t="s">
        <v>4061</v>
      </c>
      <c r="B1154" s="51" t="s">
        <v>1160</v>
      </c>
      <c r="C1154" s="51" t="s">
        <v>4062</v>
      </c>
      <c r="D1154" s="52" t="s">
        <v>6000</v>
      </c>
    </row>
    <row r="1155" spans="1:4" s="1" customFormat="1" thickBot="1" x14ac:dyDescent="0.3">
      <c r="A1155" s="51" t="s">
        <v>4063</v>
      </c>
      <c r="B1155" s="51" t="s">
        <v>1161</v>
      </c>
      <c r="C1155" s="51" t="s">
        <v>4064</v>
      </c>
      <c r="D1155" s="52" t="s">
        <v>6001</v>
      </c>
    </row>
    <row r="1156" spans="1:4" s="1" customFormat="1" thickBot="1" x14ac:dyDescent="0.3">
      <c r="A1156" s="51" t="s">
        <v>4065</v>
      </c>
      <c r="B1156" s="51" t="s">
        <v>1162</v>
      </c>
      <c r="C1156" s="51" t="s">
        <v>4066</v>
      </c>
      <c r="D1156" s="52" t="s">
        <v>6002</v>
      </c>
    </row>
    <row r="1157" spans="1:4" s="1" customFormat="1" thickBot="1" x14ac:dyDescent="0.3">
      <c r="A1157" s="51" t="s">
        <v>4067</v>
      </c>
      <c r="B1157" s="51" t="s">
        <v>1163</v>
      </c>
      <c r="C1157" s="51" t="s">
        <v>4068</v>
      </c>
      <c r="D1157" s="52" t="s">
        <v>5981</v>
      </c>
    </row>
    <row r="1158" spans="1:4" s="1" customFormat="1" thickBot="1" x14ac:dyDescent="0.3">
      <c r="A1158" s="51" t="s">
        <v>4069</v>
      </c>
      <c r="B1158" s="51" t="s">
        <v>1164</v>
      </c>
      <c r="C1158" s="51" t="s">
        <v>4070</v>
      </c>
      <c r="D1158" s="52" t="s">
        <v>6002</v>
      </c>
    </row>
    <row r="1159" spans="1:4" s="1" customFormat="1" thickBot="1" x14ac:dyDescent="0.3">
      <c r="A1159" s="51" t="s">
        <v>4071</v>
      </c>
      <c r="B1159" s="51" t="s">
        <v>1165</v>
      </c>
      <c r="C1159" s="51" t="s">
        <v>4072</v>
      </c>
      <c r="D1159" s="52" t="s">
        <v>5981</v>
      </c>
    </row>
    <row r="1160" spans="1:4" s="1" customFormat="1" thickBot="1" x14ac:dyDescent="0.3">
      <c r="A1160" s="51" t="s">
        <v>4073</v>
      </c>
      <c r="B1160" s="51" t="s">
        <v>1166</v>
      </c>
      <c r="C1160" s="51" t="s">
        <v>4074</v>
      </c>
      <c r="D1160" s="52" t="s">
        <v>6003</v>
      </c>
    </row>
    <row r="1161" spans="1:4" s="1" customFormat="1" thickBot="1" x14ac:dyDescent="0.3">
      <c r="A1161" s="51" t="s">
        <v>4075</v>
      </c>
      <c r="B1161" s="51" t="s">
        <v>1167</v>
      </c>
      <c r="C1161" s="51" t="s">
        <v>4076</v>
      </c>
      <c r="D1161" s="52" t="s">
        <v>6004</v>
      </c>
    </row>
    <row r="1162" spans="1:4" s="1" customFormat="1" thickBot="1" x14ac:dyDescent="0.3">
      <c r="A1162" s="51" t="s">
        <v>4077</v>
      </c>
      <c r="B1162" s="51" t="s">
        <v>1168</v>
      </c>
      <c r="C1162" s="51" t="s">
        <v>4078</v>
      </c>
      <c r="D1162" s="52" t="s">
        <v>6006</v>
      </c>
    </row>
    <row r="1163" spans="1:4" s="1" customFormat="1" thickBot="1" x14ac:dyDescent="0.3">
      <c r="A1163" s="51" t="s">
        <v>4079</v>
      </c>
      <c r="B1163" s="51" t="s">
        <v>1169</v>
      </c>
      <c r="C1163" s="51" t="s">
        <v>4080</v>
      </c>
      <c r="D1163" s="52" t="s">
        <v>6007</v>
      </c>
    </row>
    <row r="1164" spans="1:4" s="1" customFormat="1" thickBot="1" x14ac:dyDescent="0.3">
      <c r="A1164" s="51" t="s">
        <v>4081</v>
      </c>
      <c r="B1164" s="51" t="s">
        <v>1170</v>
      </c>
      <c r="C1164" s="51" t="s">
        <v>4082</v>
      </c>
      <c r="D1164" s="52" t="s">
        <v>6008</v>
      </c>
    </row>
    <row r="1165" spans="1:4" s="1" customFormat="1" thickBot="1" x14ac:dyDescent="0.3">
      <c r="A1165" s="51" t="s">
        <v>4083</v>
      </c>
      <c r="B1165" s="51" t="s">
        <v>1171</v>
      </c>
      <c r="C1165" s="51" t="s">
        <v>4084</v>
      </c>
      <c r="D1165" s="52" t="s">
        <v>6009</v>
      </c>
    </row>
    <row r="1166" spans="1:4" s="1" customFormat="1" thickBot="1" x14ac:dyDescent="0.3">
      <c r="A1166" s="51" t="s">
        <v>4085</v>
      </c>
      <c r="B1166" s="51" t="s">
        <v>1172</v>
      </c>
      <c r="C1166" s="51" t="s">
        <v>4086</v>
      </c>
      <c r="D1166" s="52" t="s">
        <v>5996</v>
      </c>
    </row>
    <row r="1167" spans="1:4" s="1" customFormat="1" thickBot="1" x14ac:dyDescent="0.3">
      <c r="A1167" s="51" t="s">
        <v>4087</v>
      </c>
      <c r="B1167" s="51" t="s">
        <v>1173</v>
      </c>
      <c r="C1167" s="51" t="s">
        <v>4088</v>
      </c>
      <c r="D1167" s="52" t="s">
        <v>6010</v>
      </c>
    </row>
    <row r="1168" spans="1:4" s="1" customFormat="1" thickBot="1" x14ac:dyDescent="0.3">
      <c r="A1168" s="51" t="s">
        <v>4089</v>
      </c>
      <c r="B1168" s="51" t="s">
        <v>1174</v>
      </c>
      <c r="C1168" s="51" t="s">
        <v>4090</v>
      </c>
      <c r="D1168" s="52" t="s">
        <v>6011</v>
      </c>
    </row>
    <row r="1169" spans="1:4" s="1" customFormat="1" thickBot="1" x14ac:dyDescent="0.3">
      <c r="A1169" s="51" t="s">
        <v>4091</v>
      </c>
      <c r="B1169" s="51" t="s">
        <v>1175</v>
      </c>
      <c r="C1169" s="51" t="s">
        <v>4092</v>
      </c>
      <c r="D1169" s="52" t="s">
        <v>6012</v>
      </c>
    </row>
    <row r="1170" spans="1:4" s="1" customFormat="1" thickBot="1" x14ac:dyDescent="0.3">
      <c r="A1170" s="51" t="s">
        <v>4093</v>
      </c>
      <c r="B1170" s="51" t="s">
        <v>1176</v>
      </c>
      <c r="C1170" s="51" t="s">
        <v>4094</v>
      </c>
      <c r="D1170" s="52" t="s">
        <v>5988</v>
      </c>
    </row>
    <row r="1171" spans="1:4" s="1" customFormat="1" thickBot="1" x14ac:dyDescent="0.3">
      <c r="A1171" s="51" t="s">
        <v>4095</v>
      </c>
      <c r="B1171" s="51" t="s">
        <v>1177</v>
      </c>
      <c r="C1171" s="51" t="s">
        <v>4096</v>
      </c>
      <c r="D1171" s="52" t="s">
        <v>6013</v>
      </c>
    </row>
    <row r="1172" spans="1:4" s="1" customFormat="1" thickBot="1" x14ac:dyDescent="0.3">
      <c r="A1172" s="51" t="s">
        <v>4097</v>
      </c>
      <c r="B1172" s="51" t="s">
        <v>1178</v>
      </c>
      <c r="C1172" s="51" t="s">
        <v>4098</v>
      </c>
      <c r="D1172" s="52" t="s">
        <v>6014</v>
      </c>
    </row>
    <row r="1173" spans="1:4" s="1" customFormat="1" thickBot="1" x14ac:dyDescent="0.3">
      <c r="A1173" s="51" t="s">
        <v>4099</v>
      </c>
      <c r="B1173" s="51" t="s">
        <v>1179</v>
      </c>
      <c r="C1173" s="51" t="s">
        <v>4100</v>
      </c>
      <c r="D1173" s="52" t="s">
        <v>6014</v>
      </c>
    </row>
    <row r="1174" spans="1:4" s="1" customFormat="1" thickBot="1" x14ac:dyDescent="0.3">
      <c r="A1174" s="51" t="s">
        <v>4101</v>
      </c>
      <c r="B1174" s="51" t="s">
        <v>1180</v>
      </c>
      <c r="C1174" s="51" t="s">
        <v>4102</v>
      </c>
      <c r="D1174" s="52" t="s">
        <v>6015</v>
      </c>
    </row>
    <row r="1175" spans="1:4" s="1" customFormat="1" thickBot="1" x14ac:dyDescent="0.3">
      <c r="A1175" s="51" t="s">
        <v>4103</v>
      </c>
      <c r="B1175" s="51" t="s">
        <v>1181</v>
      </c>
      <c r="C1175" s="51" t="s">
        <v>4104</v>
      </c>
      <c r="D1175" s="52" t="s">
        <v>6016</v>
      </c>
    </row>
    <row r="1176" spans="1:4" s="1" customFormat="1" thickBot="1" x14ac:dyDescent="0.3">
      <c r="A1176" s="51" t="s">
        <v>4105</v>
      </c>
      <c r="B1176" s="51" t="s">
        <v>1182</v>
      </c>
      <c r="C1176" s="51" t="s">
        <v>4106</v>
      </c>
      <c r="D1176" s="52" t="s">
        <v>5611</v>
      </c>
    </row>
    <row r="1177" spans="1:4" s="1" customFormat="1" thickBot="1" x14ac:dyDescent="0.3">
      <c r="A1177" s="51" t="s">
        <v>4107</v>
      </c>
      <c r="B1177" s="51" t="s">
        <v>1183</v>
      </c>
      <c r="C1177" s="51" t="s">
        <v>4108</v>
      </c>
      <c r="D1177" s="52" t="s">
        <v>6019</v>
      </c>
    </row>
    <row r="1178" spans="1:4" s="1" customFormat="1" ht="30.75" thickBot="1" x14ac:dyDescent="0.3">
      <c r="A1178" s="51" t="s">
        <v>4109</v>
      </c>
      <c r="B1178" s="51" t="s">
        <v>1184</v>
      </c>
      <c r="C1178" s="51" t="s">
        <v>4110</v>
      </c>
      <c r="D1178" s="52" t="s">
        <v>6020</v>
      </c>
    </row>
    <row r="1179" spans="1:4" s="1" customFormat="1" thickBot="1" x14ac:dyDescent="0.3">
      <c r="A1179" s="51" t="s">
        <v>4111</v>
      </c>
      <c r="B1179" s="51" t="s">
        <v>1185</v>
      </c>
      <c r="C1179" s="51" t="s">
        <v>4112</v>
      </c>
      <c r="D1179" s="52" t="s">
        <v>6021</v>
      </c>
    </row>
    <row r="1180" spans="1:4" s="1" customFormat="1" ht="30.75" thickBot="1" x14ac:dyDescent="0.3">
      <c r="A1180" s="51" t="s">
        <v>4113</v>
      </c>
      <c r="B1180" s="51" t="s">
        <v>1186</v>
      </c>
      <c r="C1180" s="51" t="s">
        <v>4114</v>
      </c>
      <c r="D1180" s="52" t="s">
        <v>6022</v>
      </c>
    </row>
    <row r="1181" spans="1:4" s="1" customFormat="1" ht="30.75" thickBot="1" x14ac:dyDescent="0.3">
      <c r="A1181" s="51" t="s">
        <v>4115</v>
      </c>
      <c r="B1181" s="51" t="s">
        <v>1187</v>
      </c>
      <c r="C1181" s="51" t="s">
        <v>4116</v>
      </c>
      <c r="D1181" s="52" t="s">
        <v>6023</v>
      </c>
    </row>
    <row r="1182" spans="1:4" s="1" customFormat="1" ht="30.75" thickBot="1" x14ac:dyDescent="0.3">
      <c r="A1182" s="51" t="s">
        <v>4117</v>
      </c>
      <c r="B1182" s="51" t="s">
        <v>1188</v>
      </c>
      <c r="C1182" s="51" t="s">
        <v>4118</v>
      </c>
      <c r="D1182" s="52" t="s">
        <v>6024</v>
      </c>
    </row>
    <row r="1183" spans="1:4" s="1" customFormat="1" ht="30.75" thickBot="1" x14ac:dyDescent="0.3">
      <c r="A1183" s="51" t="s">
        <v>4119</v>
      </c>
      <c r="B1183" s="51" t="s">
        <v>1189</v>
      </c>
      <c r="C1183" s="51" t="s">
        <v>4120</v>
      </c>
      <c r="D1183" s="52" t="s">
        <v>6025</v>
      </c>
    </row>
    <row r="1184" spans="1:4" s="1" customFormat="1" ht="30.75" thickBot="1" x14ac:dyDescent="0.3">
      <c r="A1184" s="51" t="s">
        <v>4121</v>
      </c>
      <c r="B1184" s="51" t="s">
        <v>1190</v>
      </c>
      <c r="C1184" s="51" t="s">
        <v>4122</v>
      </c>
      <c r="D1184" s="52" t="s">
        <v>6026</v>
      </c>
    </row>
    <row r="1185" spans="1:4" s="1" customFormat="1" thickBot="1" x14ac:dyDescent="0.3">
      <c r="A1185" s="51" t="s">
        <v>4123</v>
      </c>
      <c r="B1185" s="51" t="s">
        <v>1191</v>
      </c>
      <c r="C1185" s="51" t="s">
        <v>4124</v>
      </c>
      <c r="D1185" s="52" t="s">
        <v>6027</v>
      </c>
    </row>
    <row r="1186" spans="1:4" s="1" customFormat="1" thickBot="1" x14ac:dyDescent="0.3">
      <c r="A1186" s="51" t="s">
        <v>4125</v>
      </c>
      <c r="B1186" s="51" t="s">
        <v>1192</v>
      </c>
      <c r="C1186" s="51" t="s">
        <v>4126</v>
      </c>
      <c r="D1186" s="52" t="s">
        <v>6028</v>
      </c>
    </row>
    <row r="1187" spans="1:4" s="1" customFormat="1" thickBot="1" x14ac:dyDescent="0.3">
      <c r="A1187" s="51" t="s">
        <v>4127</v>
      </c>
      <c r="B1187" s="51" t="s">
        <v>1193</v>
      </c>
      <c r="C1187" s="51" t="s">
        <v>4128</v>
      </c>
      <c r="D1187" s="52" t="s">
        <v>5750</v>
      </c>
    </row>
    <row r="1188" spans="1:4" s="1" customFormat="1" thickBot="1" x14ac:dyDescent="0.3">
      <c r="A1188" s="51" t="s">
        <v>4129</v>
      </c>
      <c r="B1188" s="51" t="s">
        <v>1194</v>
      </c>
      <c r="C1188" s="51" t="s">
        <v>4130</v>
      </c>
      <c r="D1188" s="52" t="s">
        <v>6029</v>
      </c>
    </row>
    <row r="1189" spans="1:4" s="1" customFormat="1" thickBot="1" x14ac:dyDescent="0.3">
      <c r="A1189" s="51" t="s">
        <v>4131</v>
      </c>
      <c r="B1189" s="51" t="s">
        <v>1195</v>
      </c>
      <c r="C1189" s="51" t="s">
        <v>4132</v>
      </c>
      <c r="D1189" s="52" t="s">
        <v>6030</v>
      </c>
    </row>
    <row r="1190" spans="1:4" s="1" customFormat="1" thickBot="1" x14ac:dyDescent="0.3">
      <c r="A1190" s="51" t="s">
        <v>4133</v>
      </c>
      <c r="B1190" s="51" t="s">
        <v>1196</v>
      </c>
      <c r="C1190" s="51" t="s">
        <v>4134</v>
      </c>
      <c r="D1190" s="52" t="s">
        <v>6045</v>
      </c>
    </row>
    <row r="1191" spans="1:4" s="1" customFormat="1" thickBot="1" x14ac:dyDescent="0.3">
      <c r="A1191" s="51" t="s">
        <v>4135</v>
      </c>
      <c r="B1191" s="51" t="s">
        <v>1197</v>
      </c>
      <c r="C1191" s="51" t="s">
        <v>4136</v>
      </c>
      <c r="D1191" s="52" t="s">
        <v>6044</v>
      </c>
    </row>
    <row r="1192" spans="1:4" s="1" customFormat="1" thickBot="1" x14ac:dyDescent="0.3">
      <c r="A1192" s="51" t="s">
        <v>4137</v>
      </c>
      <c r="B1192" s="51" t="s">
        <v>1198</v>
      </c>
      <c r="C1192" s="51" t="s">
        <v>4138</v>
      </c>
      <c r="D1192" s="52" t="s">
        <v>6100</v>
      </c>
    </row>
    <row r="1193" spans="1:4" s="1" customFormat="1" thickBot="1" x14ac:dyDescent="0.3">
      <c r="A1193" s="51" t="s">
        <v>4139</v>
      </c>
      <c r="B1193" s="51" t="s">
        <v>1199</v>
      </c>
      <c r="C1193" s="51" t="s">
        <v>4140</v>
      </c>
      <c r="D1193" s="52" t="s">
        <v>6046</v>
      </c>
    </row>
    <row r="1194" spans="1:4" s="1" customFormat="1" thickBot="1" x14ac:dyDescent="0.3">
      <c r="A1194" s="51" t="s">
        <v>4141</v>
      </c>
      <c r="B1194" s="51" t="s">
        <v>1200</v>
      </c>
      <c r="C1194" s="51" t="s">
        <v>4142</v>
      </c>
      <c r="D1194" s="52" t="s">
        <v>5989</v>
      </c>
    </row>
    <row r="1195" spans="1:4" s="1" customFormat="1" thickBot="1" x14ac:dyDescent="0.3">
      <c r="A1195" s="51" t="s">
        <v>4143</v>
      </c>
      <c r="B1195" s="51" t="s">
        <v>1201</v>
      </c>
      <c r="C1195" s="51" t="s">
        <v>4144</v>
      </c>
      <c r="D1195" s="52" t="s">
        <v>5990</v>
      </c>
    </row>
    <row r="1196" spans="1:4" s="1" customFormat="1" thickBot="1" x14ac:dyDescent="0.3">
      <c r="A1196" s="51" t="s">
        <v>4145</v>
      </c>
      <c r="B1196" s="51" t="s">
        <v>1202</v>
      </c>
      <c r="C1196" s="51" t="s">
        <v>4146</v>
      </c>
      <c r="D1196" s="52" t="s">
        <v>5991</v>
      </c>
    </row>
    <row r="1197" spans="1:4" s="1" customFormat="1" thickBot="1" x14ac:dyDescent="0.3">
      <c r="A1197" s="51" t="s">
        <v>4147</v>
      </c>
      <c r="B1197" s="51" t="s">
        <v>1203</v>
      </c>
      <c r="C1197" s="51" t="s">
        <v>4148</v>
      </c>
      <c r="D1197" s="52" t="s">
        <v>6096</v>
      </c>
    </row>
    <row r="1198" spans="1:4" s="1" customFormat="1" thickBot="1" x14ac:dyDescent="0.3">
      <c r="A1198" s="51" t="s">
        <v>4149</v>
      </c>
      <c r="B1198" s="51" t="s">
        <v>1204</v>
      </c>
      <c r="C1198" s="51" t="s">
        <v>4150</v>
      </c>
      <c r="D1198" s="52" t="s">
        <v>6096</v>
      </c>
    </row>
    <row r="1199" spans="1:4" s="1" customFormat="1" thickBot="1" x14ac:dyDescent="0.3">
      <c r="A1199" s="51" t="s">
        <v>4151</v>
      </c>
      <c r="B1199" s="51" t="s">
        <v>1205</v>
      </c>
      <c r="C1199" s="51" t="s">
        <v>4152</v>
      </c>
      <c r="D1199" s="52" t="s">
        <v>6101</v>
      </c>
    </row>
    <row r="1200" spans="1:4" s="1" customFormat="1" ht="30.75" thickBot="1" x14ac:dyDescent="0.3">
      <c r="A1200" s="51" t="s">
        <v>4153</v>
      </c>
      <c r="B1200" s="51" t="s">
        <v>1206</v>
      </c>
      <c r="C1200" s="51" t="s">
        <v>4154</v>
      </c>
      <c r="D1200" s="52" t="s">
        <v>6101</v>
      </c>
    </row>
    <row r="1201" spans="1:4" s="1" customFormat="1" thickBot="1" x14ac:dyDescent="0.3">
      <c r="A1201" s="51" t="s">
        <v>4155</v>
      </c>
      <c r="B1201" s="51" t="s">
        <v>1207</v>
      </c>
      <c r="C1201" s="51" t="s">
        <v>4156</v>
      </c>
      <c r="D1201" s="52" t="s">
        <v>6102</v>
      </c>
    </row>
    <row r="1202" spans="1:4" s="1" customFormat="1" thickBot="1" x14ac:dyDescent="0.3">
      <c r="A1202" s="51" t="s">
        <v>4157</v>
      </c>
      <c r="B1202" s="51" t="s">
        <v>1208</v>
      </c>
      <c r="C1202" s="51" t="s">
        <v>4158</v>
      </c>
      <c r="D1202" s="52" t="s">
        <v>6103</v>
      </c>
    </row>
    <row r="1203" spans="1:4" s="1" customFormat="1" ht="30.75" thickBot="1" x14ac:dyDescent="0.3">
      <c r="A1203" s="51" t="s">
        <v>4159</v>
      </c>
      <c r="B1203" s="51" t="s">
        <v>1209</v>
      </c>
      <c r="C1203" s="51" t="s">
        <v>4160</v>
      </c>
      <c r="D1203" s="52" t="s">
        <v>6103</v>
      </c>
    </row>
    <row r="1204" spans="1:4" s="1" customFormat="1" thickBot="1" x14ac:dyDescent="0.3">
      <c r="A1204" s="51" t="s">
        <v>4161</v>
      </c>
      <c r="B1204" s="51" t="s">
        <v>1210</v>
      </c>
      <c r="C1204" s="51" t="s">
        <v>4162</v>
      </c>
      <c r="D1204" s="52" t="s">
        <v>6104</v>
      </c>
    </row>
    <row r="1205" spans="1:4" s="1" customFormat="1" thickBot="1" x14ac:dyDescent="0.3">
      <c r="A1205" s="51" t="s">
        <v>4163</v>
      </c>
      <c r="B1205" s="51" t="s">
        <v>1211</v>
      </c>
      <c r="C1205" s="51" t="s">
        <v>4164</v>
      </c>
      <c r="D1205" s="52" t="s">
        <v>6104</v>
      </c>
    </row>
    <row r="1206" spans="1:4" s="1" customFormat="1" thickBot="1" x14ac:dyDescent="0.3">
      <c r="A1206" s="51" t="s">
        <v>4165</v>
      </c>
      <c r="B1206" s="51" t="s">
        <v>1212</v>
      </c>
      <c r="C1206" s="51" t="s">
        <v>4166</v>
      </c>
      <c r="D1206" s="52" t="s">
        <v>6105</v>
      </c>
    </row>
    <row r="1207" spans="1:4" s="1" customFormat="1" ht="30.75" thickBot="1" x14ac:dyDescent="0.3">
      <c r="A1207" s="51" t="s">
        <v>4167</v>
      </c>
      <c r="B1207" s="51" t="s">
        <v>1213</v>
      </c>
      <c r="C1207" s="51" t="s">
        <v>4168</v>
      </c>
      <c r="D1207" s="52" t="s">
        <v>6105</v>
      </c>
    </row>
    <row r="1208" spans="1:4" s="1" customFormat="1" thickBot="1" x14ac:dyDescent="0.3">
      <c r="A1208" s="51" t="s">
        <v>4169</v>
      </c>
      <c r="B1208" s="51" t="s">
        <v>1214</v>
      </c>
      <c r="C1208" s="51" t="s">
        <v>4170</v>
      </c>
      <c r="D1208" s="52" t="s">
        <v>6106</v>
      </c>
    </row>
    <row r="1209" spans="1:4" s="1" customFormat="1" thickBot="1" x14ac:dyDescent="0.3">
      <c r="A1209" s="51" t="s">
        <v>4171</v>
      </c>
      <c r="B1209" s="51" t="s">
        <v>1215</v>
      </c>
      <c r="C1209" s="51" t="s">
        <v>4172</v>
      </c>
      <c r="D1209" s="52" t="s">
        <v>6107</v>
      </c>
    </row>
    <row r="1210" spans="1:4" s="1" customFormat="1" thickBot="1" x14ac:dyDescent="0.3">
      <c r="A1210" s="51" t="s">
        <v>4173</v>
      </c>
      <c r="B1210" s="51" t="s">
        <v>1216</v>
      </c>
      <c r="C1210" s="51" t="s">
        <v>4174</v>
      </c>
      <c r="D1210" s="52" t="s">
        <v>5742</v>
      </c>
    </row>
    <row r="1211" spans="1:4" s="1" customFormat="1" thickBot="1" x14ac:dyDescent="0.3">
      <c r="A1211" s="51" t="s">
        <v>4175</v>
      </c>
      <c r="B1211" s="51" t="s">
        <v>1217</v>
      </c>
      <c r="C1211" s="51" t="s">
        <v>4176</v>
      </c>
      <c r="D1211" s="52" t="s">
        <v>6108</v>
      </c>
    </row>
    <row r="1212" spans="1:4" s="1" customFormat="1" thickBot="1" x14ac:dyDescent="0.3">
      <c r="A1212" s="51" t="s">
        <v>4177</v>
      </c>
      <c r="B1212" s="51" t="s">
        <v>1218</v>
      </c>
      <c r="C1212" s="51" t="s">
        <v>4178</v>
      </c>
      <c r="D1212" s="52" t="s">
        <v>6109</v>
      </c>
    </row>
    <row r="1213" spans="1:4" s="1" customFormat="1" thickBot="1" x14ac:dyDescent="0.3">
      <c r="A1213" s="51" t="s">
        <v>4179</v>
      </c>
      <c r="B1213" s="51" t="s">
        <v>1219</v>
      </c>
      <c r="C1213" s="51" t="s">
        <v>4180</v>
      </c>
      <c r="D1213" s="52" t="s">
        <v>6110</v>
      </c>
    </row>
    <row r="1214" spans="1:4" s="1" customFormat="1" thickBot="1" x14ac:dyDescent="0.3">
      <c r="A1214" s="51" t="s">
        <v>4181</v>
      </c>
      <c r="B1214" s="51" t="s">
        <v>1220</v>
      </c>
      <c r="C1214" s="51" t="s">
        <v>4182</v>
      </c>
      <c r="D1214" s="52" t="s">
        <v>6110</v>
      </c>
    </row>
    <row r="1215" spans="1:4" s="1" customFormat="1" ht="30.75" thickBot="1" x14ac:dyDescent="0.3">
      <c r="A1215" s="51" t="s">
        <v>4183</v>
      </c>
      <c r="B1215" s="51" t="s">
        <v>1221</v>
      </c>
      <c r="C1215" s="51" t="s">
        <v>4184</v>
      </c>
      <c r="D1215" s="52" t="s">
        <v>6111</v>
      </c>
    </row>
    <row r="1216" spans="1:4" s="1" customFormat="1" thickBot="1" x14ac:dyDescent="0.3">
      <c r="A1216" s="51" t="s">
        <v>4185</v>
      </c>
      <c r="B1216" s="51" t="s">
        <v>1222</v>
      </c>
      <c r="C1216" s="51" t="s">
        <v>4186</v>
      </c>
      <c r="D1216" s="52" t="s">
        <v>6112</v>
      </c>
    </row>
    <row r="1217" spans="1:4" s="1" customFormat="1" thickBot="1" x14ac:dyDescent="0.3">
      <c r="A1217" s="51" t="s">
        <v>4187</v>
      </c>
      <c r="B1217" s="51" t="s">
        <v>1223</v>
      </c>
      <c r="C1217" s="51" t="s">
        <v>4188</v>
      </c>
      <c r="D1217" s="52" t="s">
        <v>6113</v>
      </c>
    </row>
    <row r="1218" spans="1:4" s="1" customFormat="1" thickBot="1" x14ac:dyDescent="0.3">
      <c r="A1218" s="51" t="s">
        <v>4189</v>
      </c>
      <c r="B1218" s="51" t="s">
        <v>1224</v>
      </c>
      <c r="C1218" s="51" t="s">
        <v>4190</v>
      </c>
      <c r="D1218" s="52" t="s">
        <v>6114</v>
      </c>
    </row>
    <row r="1219" spans="1:4" s="1" customFormat="1" thickBot="1" x14ac:dyDescent="0.3">
      <c r="A1219" s="51" t="s">
        <v>4191</v>
      </c>
      <c r="B1219" s="51" t="s">
        <v>1225</v>
      </c>
      <c r="C1219" s="51" t="s">
        <v>4192</v>
      </c>
      <c r="D1219" s="52" t="s">
        <v>6114</v>
      </c>
    </row>
    <row r="1220" spans="1:4" s="1" customFormat="1" thickBot="1" x14ac:dyDescent="0.3">
      <c r="A1220" s="51" t="s">
        <v>4193</v>
      </c>
      <c r="B1220" s="51" t="s">
        <v>1226</v>
      </c>
      <c r="C1220" s="51" t="s">
        <v>4194</v>
      </c>
      <c r="D1220" s="52" t="s">
        <v>6115</v>
      </c>
    </row>
    <row r="1221" spans="1:4" s="1" customFormat="1" ht="30.75" thickBot="1" x14ac:dyDescent="0.3">
      <c r="A1221" s="51" t="s">
        <v>4195</v>
      </c>
      <c r="B1221" s="51" t="s">
        <v>1227</v>
      </c>
      <c r="C1221" s="51" t="s">
        <v>4196</v>
      </c>
      <c r="D1221" s="52" t="s">
        <v>6115</v>
      </c>
    </row>
    <row r="1222" spans="1:4" s="1" customFormat="1" thickBot="1" x14ac:dyDescent="0.3">
      <c r="A1222" s="51" t="s">
        <v>4197</v>
      </c>
      <c r="B1222" s="51" t="s">
        <v>1228</v>
      </c>
      <c r="C1222" s="51" t="s">
        <v>4198</v>
      </c>
      <c r="D1222" s="52" t="s">
        <v>6116</v>
      </c>
    </row>
    <row r="1223" spans="1:4" s="1" customFormat="1" ht="30.75" thickBot="1" x14ac:dyDescent="0.3">
      <c r="A1223" s="51" t="s">
        <v>4199</v>
      </c>
      <c r="B1223" s="51" t="s">
        <v>1229</v>
      </c>
      <c r="C1223" s="51" t="s">
        <v>4200</v>
      </c>
      <c r="D1223" s="52" t="s">
        <v>6116</v>
      </c>
    </row>
    <row r="1224" spans="1:4" s="1" customFormat="1" thickBot="1" x14ac:dyDescent="0.3">
      <c r="A1224" s="51" t="s">
        <v>4201</v>
      </c>
      <c r="B1224" s="51" t="s">
        <v>1230</v>
      </c>
      <c r="C1224" s="51" t="s">
        <v>4202</v>
      </c>
      <c r="D1224" s="52" t="s">
        <v>6117</v>
      </c>
    </row>
    <row r="1225" spans="1:4" s="1" customFormat="1" thickBot="1" x14ac:dyDescent="0.3">
      <c r="A1225" s="51" t="s">
        <v>4203</v>
      </c>
      <c r="B1225" s="51" t="s">
        <v>1231</v>
      </c>
      <c r="C1225" s="51" t="s">
        <v>4204</v>
      </c>
      <c r="D1225" s="52" t="s">
        <v>6118</v>
      </c>
    </row>
    <row r="1226" spans="1:4" s="1" customFormat="1" thickBot="1" x14ac:dyDescent="0.3">
      <c r="A1226" s="51" t="s">
        <v>4205</v>
      </c>
      <c r="B1226" s="51" t="s">
        <v>1232</v>
      </c>
      <c r="C1226" s="51" t="s">
        <v>4206</v>
      </c>
      <c r="D1226" s="52" t="s">
        <v>6119</v>
      </c>
    </row>
    <row r="1227" spans="1:4" s="1" customFormat="1" thickBot="1" x14ac:dyDescent="0.3">
      <c r="A1227" s="51" t="s">
        <v>4207</v>
      </c>
      <c r="B1227" s="51" t="s">
        <v>1233</v>
      </c>
      <c r="C1227" s="51" t="s">
        <v>4208</v>
      </c>
      <c r="D1227" s="52" t="s">
        <v>6120</v>
      </c>
    </row>
    <row r="1228" spans="1:4" s="1" customFormat="1" thickBot="1" x14ac:dyDescent="0.3">
      <c r="A1228" s="51" t="s">
        <v>4209</v>
      </c>
      <c r="B1228" s="51" t="s">
        <v>1234</v>
      </c>
      <c r="C1228" s="51" t="s">
        <v>4210</v>
      </c>
      <c r="D1228" s="52" t="s">
        <v>6121</v>
      </c>
    </row>
    <row r="1229" spans="1:4" s="1" customFormat="1" ht="30.75" thickBot="1" x14ac:dyDescent="0.3">
      <c r="A1229" s="51" t="s">
        <v>4211</v>
      </c>
      <c r="B1229" s="51" t="s">
        <v>1235</v>
      </c>
      <c r="C1229" s="51" t="s">
        <v>4212</v>
      </c>
      <c r="D1229" s="52" t="s">
        <v>5857</v>
      </c>
    </row>
    <row r="1230" spans="1:4" s="1" customFormat="1" ht="30.75" thickBot="1" x14ac:dyDescent="0.3">
      <c r="A1230" s="51" t="s">
        <v>4213</v>
      </c>
      <c r="B1230" s="51" t="s">
        <v>1236</v>
      </c>
      <c r="C1230" s="51" t="s">
        <v>4214</v>
      </c>
      <c r="D1230" s="52" t="s">
        <v>6122</v>
      </c>
    </row>
    <row r="1231" spans="1:4" s="1" customFormat="1" thickBot="1" x14ac:dyDescent="0.3">
      <c r="A1231" s="51" t="s">
        <v>4215</v>
      </c>
      <c r="B1231" s="51" t="s">
        <v>1237</v>
      </c>
      <c r="C1231" s="51" t="s">
        <v>4216</v>
      </c>
      <c r="D1231" s="52" t="s">
        <v>6123</v>
      </c>
    </row>
    <row r="1232" spans="1:4" s="1" customFormat="1" thickBot="1" x14ac:dyDescent="0.3">
      <c r="A1232" s="51" t="s">
        <v>4217</v>
      </c>
      <c r="B1232" s="51" t="s">
        <v>1238</v>
      </c>
      <c r="C1232" s="51" t="s">
        <v>4218</v>
      </c>
      <c r="D1232" s="52" t="s">
        <v>6124</v>
      </c>
    </row>
    <row r="1233" spans="1:4" s="1" customFormat="1" thickBot="1" x14ac:dyDescent="0.3">
      <c r="A1233" s="51" t="s">
        <v>4219</v>
      </c>
      <c r="B1233" s="51" t="s">
        <v>1239</v>
      </c>
      <c r="C1233" s="51" t="s">
        <v>4220</v>
      </c>
      <c r="D1233" s="52" t="s">
        <v>6125</v>
      </c>
    </row>
    <row r="1234" spans="1:4" s="1" customFormat="1" thickBot="1" x14ac:dyDescent="0.3">
      <c r="A1234" s="51" t="s">
        <v>4221</v>
      </c>
      <c r="B1234" s="51" t="s">
        <v>1240</v>
      </c>
      <c r="C1234" s="51" t="s">
        <v>4222</v>
      </c>
      <c r="D1234" s="52" t="s">
        <v>6125</v>
      </c>
    </row>
    <row r="1235" spans="1:4" s="1" customFormat="1" ht="30.75" thickBot="1" x14ac:dyDescent="0.3">
      <c r="A1235" s="51" t="s">
        <v>4223</v>
      </c>
      <c r="B1235" s="51" t="s">
        <v>1241</v>
      </c>
      <c r="C1235" s="51" t="s">
        <v>4224</v>
      </c>
      <c r="D1235" s="52" t="s">
        <v>6124</v>
      </c>
    </row>
    <row r="1236" spans="1:4" s="1" customFormat="1" thickBot="1" x14ac:dyDescent="0.3">
      <c r="A1236" s="51" t="s">
        <v>4225</v>
      </c>
      <c r="B1236" s="51" t="s">
        <v>1242</v>
      </c>
      <c r="C1236" s="51" t="s">
        <v>4226</v>
      </c>
      <c r="D1236" s="52" t="s">
        <v>6127</v>
      </c>
    </row>
    <row r="1237" spans="1:4" s="1" customFormat="1" thickBot="1" x14ac:dyDescent="0.3">
      <c r="A1237" s="51" t="s">
        <v>4227</v>
      </c>
      <c r="B1237" s="51" t="s">
        <v>1243</v>
      </c>
      <c r="C1237" s="51" t="s">
        <v>4228</v>
      </c>
      <c r="D1237" s="52" t="s">
        <v>6127</v>
      </c>
    </row>
    <row r="1238" spans="1:4" s="1" customFormat="1" thickBot="1" x14ac:dyDescent="0.3">
      <c r="A1238" s="51" t="s">
        <v>4229</v>
      </c>
      <c r="B1238" s="51" t="s">
        <v>1244</v>
      </c>
      <c r="C1238" s="51" t="s">
        <v>4230</v>
      </c>
      <c r="D1238" s="52" t="s">
        <v>6128</v>
      </c>
    </row>
    <row r="1239" spans="1:4" s="1" customFormat="1" thickBot="1" x14ac:dyDescent="0.3">
      <c r="A1239" s="51" t="s">
        <v>4231</v>
      </c>
      <c r="B1239" s="51" t="s">
        <v>1245</v>
      </c>
      <c r="C1239" s="51" t="s">
        <v>4232</v>
      </c>
      <c r="D1239" s="52" t="s">
        <v>6128</v>
      </c>
    </row>
    <row r="1240" spans="1:4" s="1" customFormat="1" thickBot="1" x14ac:dyDescent="0.3">
      <c r="A1240" s="51" t="s">
        <v>4233</v>
      </c>
      <c r="B1240" s="51" t="s">
        <v>1246</v>
      </c>
      <c r="C1240" s="51" t="s">
        <v>4234</v>
      </c>
      <c r="D1240" s="52" t="s">
        <v>6129</v>
      </c>
    </row>
    <row r="1241" spans="1:4" s="1" customFormat="1" thickBot="1" x14ac:dyDescent="0.3">
      <c r="A1241" s="51" t="s">
        <v>4235</v>
      </c>
      <c r="B1241" s="51" t="s">
        <v>1247</v>
      </c>
      <c r="C1241" s="51" t="s">
        <v>4236</v>
      </c>
      <c r="D1241" s="52" t="s">
        <v>6129</v>
      </c>
    </row>
    <row r="1242" spans="1:4" s="1" customFormat="1" thickBot="1" x14ac:dyDescent="0.3">
      <c r="A1242" s="51" t="s">
        <v>4237</v>
      </c>
      <c r="B1242" s="51" t="s">
        <v>1248</v>
      </c>
      <c r="C1242" s="51" t="s">
        <v>4238</v>
      </c>
      <c r="D1242" s="52" t="s">
        <v>5850</v>
      </c>
    </row>
    <row r="1243" spans="1:4" s="1" customFormat="1" ht="30.75" thickBot="1" x14ac:dyDescent="0.3">
      <c r="A1243" s="51" t="s">
        <v>4239</v>
      </c>
      <c r="B1243" s="51" t="s">
        <v>1249</v>
      </c>
      <c r="C1243" s="51" t="s">
        <v>4240</v>
      </c>
      <c r="D1243" s="52" t="s">
        <v>6130</v>
      </c>
    </row>
    <row r="1244" spans="1:4" s="1" customFormat="1" ht="30.75" thickBot="1" x14ac:dyDescent="0.3">
      <c r="A1244" s="51" t="s">
        <v>4241</v>
      </c>
      <c r="B1244" s="51" t="s">
        <v>1250</v>
      </c>
      <c r="C1244" s="51" t="s">
        <v>4242</v>
      </c>
      <c r="D1244" s="52" t="s">
        <v>6033</v>
      </c>
    </row>
    <row r="1245" spans="1:4" s="1" customFormat="1" ht="30.75" thickBot="1" x14ac:dyDescent="0.3">
      <c r="A1245" s="51" t="s">
        <v>4243</v>
      </c>
      <c r="B1245" s="51" t="s">
        <v>1251</v>
      </c>
      <c r="C1245" s="51" t="s">
        <v>4244</v>
      </c>
      <c r="D1245" s="52" t="s">
        <v>6131</v>
      </c>
    </row>
    <row r="1246" spans="1:4" s="1" customFormat="1" ht="30.75" thickBot="1" x14ac:dyDescent="0.3">
      <c r="A1246" s="51" t="s">
        <v>4245</v>
      </c>
      <c r="B1246" s="51" t="s">
        <v>1252</v>
      </c>
      <c r="C1246" s="51" t="s">
        <v>4246</v>
      </c>
      <c r="D1246" s="52" t="s">
        <v>6036</v>
      </c>
    </row>
    <row r="1247" spans="1:4" s="1" customFormat="1" ht="30.75" thickBot="1" x14ac:dyDescent="0.3">
      <c r="A1247" s="51" t="s">
        <v>4247</v>
      </c>
      <c r="B1247" s="51" t="s">
        <v>1253</v>
      </c>
      <c r="C1247" s="51" t="s">
        <v>4248</v>
      </c>
      <c r="D1247" s="52" t="s">
        <v>5981</v>
      </c>
    </row>
    <row r="1248" spans="1:4" s="1" customFormat="1" ht="30.75" thickBot="1" x14ac:dyDescent="0.3">
      <c r="A1248" s="51" t="s">
        <v>4249</v>
      </c>
      <c r="B1248" s="51" t="s">
        <v>1254</v>
      </c>
      <c r="C1248" s="51" t="s">
        <v>4250</v>
      </c>
      <c r="D1248" s="52" t="s">
        <v>6132</v>
      </c>
    </row>
    <row r="1249" spans="1:4" s="1" customFormat="1" ht="30.75" thickBot="1" x14ac:dyDescent="0.3">
      <c r="A1249" s="51" t="s">
        <v>4251</v>
      </c>
      <c r="B1249" s="51" t="s">
        <v>1255</v>
      </c>
      <c r="C1249" s="51" t="s">
        <v>4252</v>
      </c>
      <c r="D1249" s="52" t="s">
        <v>5542</v>
      </c>
    </row>
    <row r="1250" spans="1:4" s="1" customFormat="1" ht="30.75" thickBot="1" x14ac:dyDescent="0.3">
      <c r="A1250" s="51" t="s">
        <v>4253</v>
      </c>
      <c r="B1250" s="51" t="s">
        <v>1256</v>
      </c>
      <c r="C1250" s="51" t="s">
        <v>4254</v>
      </c>
      <c r="D1250" s="52" t="s">
        <v>6037</v>
      </c>
    </row>
    <row r="1251" spans="1:4" s="1" customFormat="1" ht="30.75" thickBot="1" x14ac:dyDescent="0.3">
      <c r="A1251" s="51" t="s">
        <v>4255</v>
      </c>
      <c r="B1251" s="51" t="s">
        <v>1257</v>
      </c>
      <c r="C1251" s="51" t="s">
        <v>4256</v>
      </c>
      <c r="D1251" s="52" t="s">
        <v>6039</v>
      </c>
    </row>
    <row r="1252" spans="1:4" s="1" customFormat="1" ht="30.75" thickBot="1" x14ac:dyDescent="0.3">
      <c r="A1252" s="51" t="s">
        <v>4257</v>
      </c>
      <c r="B1252" s="51" t="s">
        <v>1258</v>
      </c>
      <c r="C1252" s="51" t="s">
        <v>4258</v>
      </c>
      <c r="D1252" s="52" t="s">
        <v>5568</v>
      </c>
    </row>
    <row r="1253" spans="1:4" s="1" customFormat="1" ht="30.75" thickBot="1" x14ac:dyDescent="0.3">
      <c r="A1253" s="51" t="s">
        <v>4259</v>
      </c>
      <c r="B1253" s="51" t="s">
        <v>1259</v>
      </c>
      <c r="C1253" s="51" t="s">
        <v>4260</v>
      </c>
      <c r="D1253" s="52" t="s">
        <v>6133</v>
      </c>
    </row>
    <row r="1254" spans="1:4" s="1" customFormat="1" ht="30.75" thickBot="1" x14ac:dyDescent="0.3">
      <c r="A1254" s="51" t="s">
        <v>4261</v>
      </c>
      <c r="B1254" s="51" t="s">
        <v>1260</v>
      </c>
      <c r="C1254" s="51" t="s">
        <v>4262</v>
      </c>
      <c r="D1254" s="52" t="s">
        <v>6035</v>
      </c>
    </row>
    <row r="1255" spans="1:4" s="1" customFormat="1" ht="30.75" thickBot="1" x14ac:dyDescent="0.3">
      <c r="A1255" s="51" t="s">
        <v>4263</v>
      </c>
      <c r="B1255" s="51" t="s">
        <v>1261</v>
      </c>
      <c r="C1255" s="51" t="s">
        <v>4264</v>
      </c>
      <c r="D1255" s="52" t="s">
        <v>6043</v>
      </c>
    </row>
    <row r="1256" spans="1:4" s="1" customFormat="1" ht="30.75" thickBot="1" x14ac:dyDescent="0.3">
      <c r="A1256" s="51" t="s">
        <v>4265</v>
      </c>
      <c r="B1256" s="51" t="s">
        <v>1262</v>
      </c>
      <c r="C1256" s="51" t="s">
        <v>4266</v>
      </c>
      <c r="D1256" s="52" t="s">
        <v>6038</v>
      </c>
    </row>
    <row r="1257" spans="1:4" s="1" customFormat="1" thickBot="1" x14ac:dyDescent="0.3">
      <c r="A1257" s="51" t="s">
        <v>4267</v>
      </c>
      <c r="B1257" s="51" t="s">
        <v>1263</v>
      </c>
      <c r="C1257" s="51" t="s">
        <v>4268</v>
      </c>
      <c r="D1257" s="52" t="s">
        <v>6134</v>
      </c>
    </row>
    <row r="1258" spans="1:4" s="1" customFormat="1" thickBot="1" x14ac:dyDescent="0.3">
      <c r="A1258" s="51" t="s">
        <v>4269</v>
      </c>
      <c r="B1258" s="51" t="s">
        <v>1264</v>
      </c>
      <c r="C1258" s="51" t="s">
        <v>4270</v>
      </c>
      <c r="D1258" s="52" t="s">
        <v>6135</v>
      </c>
    </row>
    <row r="1259" spans="1:4" s="1" customFormat="1" thickBot="1" x14ac:dyDescent="0.3">
      <c r="A1259" s="51" t="s">
        <v>4271</v>
      </c>
      <c r="B1259" s="51" t="s">
        <v>1265</v>
      </c>
      <c r="C1259" s="51" t="s">
        <v>4272</v>
      </c>
      <c r="D1259" s="52" t="s">
        <v>6136</v>
      </c>
    </row>
    <row r="1260" spans="1:4" s="1" customFormat="1" thickBot="1" x14ac:dyDescent="0.3">
      <c r="A1260" s="51" t="s">
        <v>4273</v>
      </c>
      <c r="B1260" s="51" t="s">
        <v>1266</v>
      </c>
      <c r="C1260" s="51" t="s">
        <v>4274</v>
      </c>
      <c r="D1260" s="52" t="s">
        <v>6085</v>
      </c>
    </row>
    <row r="1261" spans="1:4" s="1" customFormat="1" ht="30.75" thickBot="1" x14ac:dyDescent="0.3">
      <c r="A1261" s="51" t="s">
        <v>4275</v>
      </c>
      <c r="B1261" s="51" t="s">
        <v>1267</v>
      </c>
      <c r="C1261" s="51" t="s">
        <v>4276</v>
      </c>
      <c r="D1261" s="52" t="s">
        <v>6137</v>
      </c>
    </row>
    <row r="1262" spans="1:4" s="1" customFormat="1" thickBot="1" x14ac:dyDescent="0.3">
      <c r="A1262" s="51" t="s">
        <v>4277</v>
      </c>
      <c r="B1262" s="51" t="s">
        <v>1268</v>
      </c>
      <c r="C1262" s="51" t="s">
        <v>4278</v>
      </c>
      <c r="D1262" s="52" t="s">
        <v>6086</v>
      </c>
    </row>
    <row r="1263" spans="1:4" s="1" customFormat="1" thickBot="1" x14ac:dyDescent="0.3">
      <c r="A1263" s="51" t="s">
        <v>4279</v>
      </c>
      <c r="B1263" s="51" t="s">
        <v>1269</v>
      </c>
      <c r="C1263" s="51" t="s">
        <v>4280</v>
      </c>
      <c r="D1263" s="52" t="s">
        <v>6133</v>
      </c>
    </row>
    <row r="1264" spans="1:4" s="1" customFormat="1" thickBot="1" x14ac:dyDescent="0.3">
      <c r="A1264" s="51" t="s">
        <v>4281</v>
      </c>
      <c r="B1264" s="51" t="s">
        <v>1270</v>
      </c>
      <c r="C1264" s="51" t="s">
        <v>4282</v>
      </c>
      <c r="D1264" s="52" t="s">
        <v>6138</v>
      </c>
    </row>
    <row r="1265" spans="1:4" s="1" customFormat="1" thickBot="1" x14ac:dyDescent="0.3">
      <c r="A1265" s="51" t="s">
        <v>4283</v>
      </c>
      <c r="B1265" s="51" t="s">
        <v>1271</v>
      </c>
      <c r="C1265" s="51" t="s">
        <v>4284</v>
      </c>
      <c r="D1265" s="52" t="s">
        <v>6139</v>
      </c>
    </row>
    <row r="1266" spans="1:4" s="1" customFormat="1" ht="30.75" thickBot="1" x14ac:dyDescent="0.3">
      <c r="A1266" s="51" t="s">
        <v>4285</v>
      </c>
      <c r="B1266" s="51" t="s">
        <v>1272</v>
      </c>
      <c r="C1266" s="51" t="s">
        <v>4286</v>
      </c>
      <c r="D1266" s="52" t="s">
        <v>6140</v>
      </c>
    </row>
    <row r="1267" spans="1:4" s="1" customFormat="1" ht="30.75" thickBot="1" x14ac:dyDescent="0.3">
      <c r="A1267" s="51" t="s">
        <v>4287</v>
      </c>
      <c r="B1267" s="51" t="s">
        <v>1273</v>
      </c>
      <c r="C1267" s="51" t="s">
        <v>4288</v>
      </c>
      <c r="D1267" s="52" t="s">
        <v>6141</v>
      </c>
    </row>
    <row r="1268" spans="1:4" s="1" customFormat="1" ht="30.75" thickBot="1" x14ac:dyDescent="0.3">
      <c r="A1268" s="51" t="s">
        <v>4289</v>
      </c>
      <c r="B1268" s="51" t="s">
        <v>1274</v>
      </c>
      <c r="C1268" s="51" t="s">
        <v>4290</v>
      </c>
      <c r="D1268" s="52" t="s">
        <v>6142</v>
      </c>
    </row>
    <row r="1269" spans="1:4" s="1" customFormat="1" ht="30.75" thickBot="1" x14ac:dyDescent="0.3">
      <c r="A1269" s="51" t="s">
        <v>4291</v>
      </c>
      <c r="B1269" s="51" t="s">
        <v>1275</v>
      </c>
      <c r="C1269" s="51" t="s">
        <v>4292</v>
      </c>
      <c r="D1269" s="52" t="s">
        <v>6143</v>
      </c>
    </row>
    <row r="1270" spans="1:4" s="1" customFormat="1" ht="30.75" thickBot="1" x14ac:dyDescent="0.3">
      <c r="A1270" s="51" t="s">
        <v>4293</v>
      </c>
      <c r="B1270" s="51" t="s">
        <v>1276</v>
      </c>
      <c r="C1270" s="51" t="s">
        <v>4294</v>
      </c>
      <c r="D1270" s="52" t="s">
        <v>6144</v>
      </c>
    </row>
    <row r="1271" spans="1:4" s="1" customFormat="1" ht="30.75" thickBot="1" x14ac:dyDescent="0.3">
      <c r="A1271" s="51" t="s">
        <v>4295</v>
      </c>
      <c r="B1271" s="51" t="s">
        <v>1277</v>
      </c>
      <c r="C1271" s="51" t="s">
        <v>4296</v>
      </c>
      <c r="D1271" s="52" t="s">
        <v>6099</v>
      </c>
    </row>
    <row r="1272" spans="1:4" s="1" customFormat="1" ht="30.75" thickBot="1" x14ac:dyDescent="0.3">
      <c r="A1272" s="51" t="s">
        <v>4297</v>
      </c>
      <c r="B1272" s="51" t="s">
        <v>1278</v>
      </c>
      <c r="C1272" s="51" t="s">
        <v>4298</v>
      </c>
      <c r="D1272" s="52" t="s">
        <v>5584</v>
      </c>
    </row>
    <row r="1273" spans="1:4" s="1" customFormat="1" ht="30.75" thickBot="1" x14ac:dyDescent="0.3">
      <c r="A1273" s="51" t="s">
        <v>4299</v>
      </c>
      <c r="B1273" s="51" t="s">
        <v>1279</v>
      </c>
      <c r="C1273" s="51" t="s">
        <v>4300</v>
      </c>
      <c r="D1273" s="52" t="s">
        <v>6145</v>
      </c>
    </row>
    <row r="1274" spans="1:4" s="1" customFormat="1" ht="30.75" thickBot="1" x14ac:dyDescent="0.3">
      <c r="A1274" s="51" t="s">
        <v>4301</v>
      </c>
      <c r="B1274" s="51" t="s">
        <v>1280</v>
      </c>
      <c r="C1274" s="51" t="s">
        <v>4302</v>
      </c>
      <c r="D1274" s="52" t="s">
        <v>6146</v>
      </c>
    </row>
    <row r="1275" spans="1:4" s="1" customFormat="1" ht="30.75" thickBot="1" x14ac:dyDescent="0.3">
      <c r="A1275" s="51" t="s">
        <v>4303</v>
      </c>
      <c r="B1275" s="51" t="s">
        <v>1281</v>
      </c>
      <c r="C1275" s="51" t="s">
        <v>4304</v>
      </c>
      <c r="D1275" s="52" t="s">
        <v>6137</v>
      </c>
    </row>
    <row r="1276" spans="1:4" s="1" customFormat="1" ht="30.75" thickBot="1" x14ac:dyDescent="0.3">
      <c r="A1276" s="51" t="s">
        <v>4305</v>
      </c>
      <c r="B1276" s="51" t="s">
        <v>1282</v>
      </c>
      <c r="C1276" s="51" t="s">
        <v>4306</v>
      </c>
      <c r="D1276" s="52" t="s">
        <v>5517</v>
      </c>
    </row>
    <row r="1277" spans="1:4" s="1" customFormat="1" thickBot="1" x14ac:dyDescent="0.3">
      <c r="A1277" s="51" t="s">
        <v>4307</v>
      </c>
      <c r="B1277" s="51" t="s">
        <v>1283</v>
      </c>
      <c r="C1277" s="51" t="s">
        <v>4308</v>
      </c>
      <c r="D1277" s="52" t="s">
        <v>6147</v>
      </c>
    </row>
    <row r="1278" spans="1:4" s="1" customFormat="1" ht="30.75" thickBot="1" x14ac:dyDescent="0.3">
      <c r="A1278" s="51" t="s">
        <v>4309</v>
      </c>
      <c r="B1278" s="51" t="s">
        <v>1284</v>
      </c>
      <c r="C1278" s="51" t="s">
        <v>4310</v>
      </c>
      <c r="D1278" s="52" t="s">
        <v>6137</v>
      </c>
    </row>
    <row r="1279" spans="1:4" s="1" customFormat="1" ht="30.75" thickBot="1" x14ac:dyDescent="0.3">
      <c r="A1279" s="51" t="s">
        <v>4311</v>
      </c>
      <c r="B1279" s="51" t="s">
        <v>1285</v>
      </c>
      <c r="C1279" s="51" t="s">
        <v>4312</v>
      </c>
      <c r="D1279" s="52" t="s">
        <v>6137</v>
      </c>
    </row>
    <row r="1280" spans="1:4" s="1" customFormat="1" ht="30.75" thickBot="1" x14ac:dyDescent="0.3">
      <c r="A1280" s="51" t="s">
        <v>4313</v>
      </c>
      <c r="B1280" s="51" t="s">
        <v>1286</v>
      </c>
      <c r="C1280" s="51" t="s">
        <v>4314</v>
      </c>
      <c r="D1280" s="52" t="s">
        <v>5517</v>
      </c>
    </row>
    <row r="1281" spans="1:4" s="1" customFormat="1" ht="30.75" thickBot="1" x14ac:dyDescent="0.3">
      <c r="A1281" s="51" t="s">
        <v>4315</v>
      </c>
      <c r="B1281" s="51" t="s">
        <v>1287</v>
      </c>
      <c r="C1281" s="51" t="s">
        <v>4316</v>
      </c>
      <c r="D1281" s="52" t="s">
        <v>6147</v>
      </c>
    </row>
    <row r="1282" spans="1:4" s="1" customFormat="1" ht="30.75" thickBot="1" x14ac:dyDescent="0.3">
      <c r="A1282" s="51" t="s">
        <v>4317</v>
      </c>
      <c r="B1282" s="51" t="s">
        <v>1288</v>
      </c>
      <c r="C1282" s="51" t="s">
        <v>4318</v>
      </c>
      <c r="D1282" s="52" t="s">
        <v>5934</v>
      </c>
    </row>
    <row r="1283" spans="1:4" s="1" customFormat="1" ht="30.75" thickBot="1" x14ac:dyDescent="0.3">
      <c r="A1283" s="51" t="s">
        <v>4319</v>
      </c>
      <c r="B1283" s="51" t="s">
        <v>1289</v>
      </c>
      <c r="C1283" s="51" t="s">
        <v>4320</v>
      </c>
      <c r="D1283" s="52" t="s">
        <v>5934</v>
      </c>
    </row>
    <row r="1284" spans="1:4" s="1" customFormat="1" thickBot="1" x14ac:dyDescent="0.3">
      <c r="A1284" s="51" t="s">
        <v>4321</v>
      </c>
      <c r="B1284" s="51" t="s">
        <v>1290</v>
      </c>
      <c r="C1284" s="51" t="s">
        <v>4322</v>
      </c>
      <c r="D1284" s="52" t="s">
        <v>6148</v>
      </c>
    </row>
    <row r="1285" spans="1:4" s="1" customFormat="1" ht="30.75" thickBot="1" x14ac:dyDescent="0.3">
      <c r="A1285" s="51" t="s">
        <v>4323</v>
      </c>
      <c r="B1285" s="51" t="s">
        <v>1291</v>
      </c>
      <c r="C1285" s="51" t="s">
        <v>4324</v>
      </c>
      <c r="D1285" s="52" t="s">
        <v>6148</v>
      </c>
    </row>
    <row r="1286" spans="1:4" s="1" customFormat="1" ht="30.75" thickBot="1" x14ac:dyDescent="0.3">
      <c r="A1286" s="51" t="s">
        <v>4325</v>
      </c>
      <c r="B1286" s="51" t="s">
        <v>1292</v>
      </c>
      <c r="C1286" s="51" t="s">
        <v>4326</v>
      </c>
      <c r="D1286" s="52" t="s">
        <v>6149</v>
      </c>
    </row>
    <row r="1287" spans="1:4" s="1" customFormat="1" ht="30.75" thickBot="1" x14ac:dyDescent="0.3">
      <c r="A1287" s="51" t="s">
        <v>4327</v>
      </c>
      <c r="B1287" s="51" t="s">
        <v>1293</v>
      </c>
      <c r="C1287" s="51" t="s">
        <v>4328</v>
      </c>
      <c r="D1287" s="52" t="s">
        <v>6149</v>
      </c>
    </row>
    <row r="1288" spans="1:4" s="1" customFormat="1" thickBot="1" x14ac:dyDescent="0.3">
      <c r="A1288" s="51" t="s">
        <v>4329</v>
      </c>
      <c r="B1288" s="51" t="s">
        <v>1294</v>
      </c>
      <c r="C1288" s="51" t="s">
        <v>4330</v>
      </c>
      <c r="D1288" s="52" t="s">
        <v>6058</v>
      </c>
    </row>
    <row r="1289" spans="1:4" s="1" customFormat="1" thickBot="1" x14ac:dyDescent="0.3">
      <c r="A1289" s="51" t="s">
        <v>4331</v>
      </c>
      <c r="B1289" s="51" t="s">
        <v>1295</v>
      </c>
      <c r="C1289" s="51" t="s">
        <v>4332</v>
      </c>
      <c r="D1289" s="52" t="s">
        <v>6150</v>
      </c>
    </row>
    <row r="1290" spans="1:4" s="1" customFormat="1" thickBot="1" x14ac:dyDescent="0.3">
      <c r="A1290" s="51" t="s">
        <v>4333</v>
      </c>
      <c r="B1290" s="51" t="s">
        <v>1296</v>
      </c>
      <c r="C1290" s="51" t="s">
        <v>4334</v>
      </c>
      <c r="D1290" s="52" t="s">
        <v>6151</v>
      </c>
    </row>
    <row r="1291" spans="1:4" s="1" customFormat="1" ht="30.75" thickBot="1" x14ac:dyDescent="0.3">
      <c r="A1291" s="51" t="s">
        <v>4335</v>
      </c>
      <c r="B1291" s="51" t="s">
        <v>1297</v>
      </c>
      <c r="C1291" s="51" t="s">
        <v>4336</v>
      </c>
      <c r="D1291" s="52" t="s">
        <v>6152</v>
      </c>
    </row>
    <row r="1292" spans="1:4" s="1" customFormat="1" ht="30.75" thickBot="1" x14ac:dyDescent="0.3">
      <c r="A1292" s="51" t="s">
        <v>4337</v>
      </c>
      <c r="B1292" s="51" t="s">
        <v>1298</v>
      </c>
      <c r="C1292" s="51" t="s">
        <v>4338</v>
      </c>
      <c r="D1292" s="52" t="s">
        <v>6152</v>
      </c>
    </row>
    <row r="1293" spans="1:4" s="1" customFormat="1" thickBot="1" x14ac:dyDescent="0.3">
      <c r="A1293" s="51" t="s">
        <v>4339</v>
      </c>
      <c r="B1293" s="51" t="s">
        <v>1299</v>
      </c>
      <c r="C1293" s="51" t="s">
        <v>4340</v>
      </c>
      <c r="D1293" s="52" t="s">
        <v>6153</v>
      </c>
    </row>
    <row r="1294" spans="1:4" s="1" customFormat="1" thickBot="1" x14ac:dyDescent="0.3">
      <c r="A1294" s="51" t="s">
        <v>4341</v>
      </c>
      <c r="B1294" s="51" t="s">
        <v>1300</v>
      </c>
      <c r="C1294" s="51" t="s">
        <v>4342</v>
      </c>
      <c r="D1294" s="52" t="s">
        <v>6154</v>
      </c>
    </row>
    <row r="1295" spans="1:4" s="1" customFormat="1" thickBot="1" x14ac:dyDescent="0.3">
      <c r="A1295" s="51" t="s">
        <v>4343</v>
      </c>
      <c r="B1295" s="51" t="s">
        <v>1301</v>
      </c>
      <c r="C1295" s="51" t="s">
        <v>4344</v>
      </c>
      <c r="D1295" s="52" t="s">
        <v>6154</v>
      </c>
    </row>
    <row r="1296" spans="1:4" s="1" customFormat="1" thickBot="1" x14ac:dyDescent="0.3">
      <c r="A1296" s="51" t="s">
        <v>4345</v>
      </c>
      <c r="B1296" s="51" t="s">
        <v>1302</v>
      </c>
      <c r="C1296" s="51" t="s">
        <v>4346</v>
      </c>
      <c r="D1296" s="52" t="s">
        <v>5847</v>
      </c>
    </row>
    <row r="1297" spans="1:4" s="1" customFormat="1" thickBot="1" x14ac:dyDescent="0.3">
      <c r="A1297" s="51" t="s">
        <v>4347</v>
      </c>
      <c r="B1297" s="51" t="s">
        <v>1303</v>
      </c>
      <c r="C1297" s="51" t="s">
        <v>4348</v>
      </c>
      <c r="D1297" s="52" t="s">
        <v>6155</v>
      </c>
    </row>
    <row r="1298" spans="1:4" s="1" customFormat="1" thickBot="1" x14ac:dyDescent="0.3">
      <c r="A1298" s="51" t="s">
        <v>4349</v>
      </c>
      <c r="B1298" s="51" t="s">
        <v>1304</v>
      </c>
      <c r="C1298" s="51" t="s">
        <v>4350</v>
      </c>
      <c r="D1298" s="52" t="s">
        <v>6155</v>
      </c>
    </row>
    <row r="1299" spans="1:4" s="1" customFormat="1" thickBot="1" x14ac:dyDescent="0.3">
      <c r="A1299" s="51" t="s">
        <v>4351</v>
      </c>
      <c r="B1299" s="51" t="s">
        <v>1305</v>
      </c>
      <c r="C1299" s="51" t="s">
        <v>4352</v>
      </c>
      <c r="D1299" s="52" t="s">
        <v>6156</v>
      </c>
    </row>
    <row r="1300" spans="1:4" s="1" customFormat="1" thickBot="1" x14ac:dyDescent="0.3">
      <c r="A1300" s="51" t="s">
        <v>4353</v>
      </c>
      <c r="B1300" s="51" t="s">
        <v>1306</v>
      </c>
      <c r="C1300" s="51" t="s">
        <v>4354</v>
      </c>
      <c r="D1300" s="52" t="s">
        <v>6156</v>
      </c>
    </row>
    <row r="1301" spans="1:4" s="1" customFormat="1" thickBot="1" x14ac:dyDescent="0.3">
      <c r="A1301" s="51" t="s">
        <v>4355</v>
      </c>
      <c r="B1301" s="51" t="s">
        <v>1307</v>
      </c>
      <c r="C1301" s="51" t="s">
        <v>4356</v>
      </c>
      <c r="D1301" s="52" t="s">
        <v>6068</v>
      </c>
    </row>
    <row r="1302" spans="1:4" s="1" customFormat="1" thickBot="1" x14ac:dyDescent="0.3">
      <c r="A1302" s="51" t="s">
        <v>4357</v>
      </c>
      <c r="B1302" s="51" t="s">
        <v>1308</v>
      </c>
      <c r="C1302" s="51" t="s">
        <v>4358</v>
      </c>
      <c r="D1302" s="52" t="s">
        <v>6068</v>
      </c>
    </row>
    <row r="1303" spans="1:4" s="1" customFormat="1" thickBot="1" x14ac:dyDescent="0.3">
      <c r="A1303" s="51" t="s">
        <v>4359</v>
      </c>
      <c r="B1303" s="51" t="s">
        <v>1309</v>
      </c>
      <c r="C1303" s="51" t="s">
        <v>4360</v>
      </c>
      <c r="D1303" s="52" t="s">
        <v>6072</v>
      </c>
    </row>
    <row r="1304" spans="1:4" s="1" customFormat="1" thickBot="1" x14ac:dyDescent="0.3">
      <c r="A1304" s="51" t="s">
        <v>4361</v>
      </c>
      <c r="B1304" s="51" t="s">
        <v>1310</v>
      </c>
      <c r="C1304" s="51" t="s">
        <v>4362</v>
      </c>
      <c r="D1304" s="52" t="s">
        <v>6157</v>
      </c>
    </row>
    <row r="1305" spans="1:4" s="1" customFormat="1" thickBot="1" x14ac:dyDescent="0.3">
      <c r="A1305" s="51" t="s">
        <v>4363</v>
      </c>
      <c r="B1305" s="51" t="s">
        <v>1311</v>
      </c>
      <c r="C1305" s="51" t="s">
        <v>4364</v>
      </c>
      <c r="D1305" s="52" t="s">
        <v>6158</v>
      </c>
    </row>
    <row r="1306" spans="1:4" s="1" customFormat="1" thickBot="1" x14ac:dyDescent="0.3">
      <c r="A1306" s="51" t="s">
        <v>4365</v>
      </c>
      <c r="B1306" s="51" t="s">
        <v>1312</v>
      </c>
      <c r="C1306" s="51" t="s">
        <v>4366</v>
      </c>
      <c r="D1306" s="52" t="s">
        <v>6159</v>
      </c>
    </row>
    <row r="1307" spans="1:4" s="1" customFormat="1" ht="30.75" thickBot="1" x14ac:dyDescent="0.3">
      <c r="A1307" s="51" t="s">
        <v>4367</v>
      </c>
      <c r="B1307" s="51" t="s">
        <v>1313</v>
      </c>
      <c r="C1307" s="51" t="s">
        <v>4368</v>
      </c>
      <c r="D1307" s="52" t="s">
        <v>6160</v>
      </c>
    </row>
    <row r="1308" spans="1:4" s="1" customFormat="1" thickBot="1" x14ac:dyDescent="0.3">
      <c r="A1308" s="51" t="s">
        <v>4369</v>
      </c>
      <c r="B1308" s="51" t="s">
        <v>1314</v>
      </c>
      <c r="C1308" s="51" t="s">
        <v>4370</v>
      </c>
      <c r="D1308" s="52" t="s">
        <v>6161</v>
      </c>
    </row>
    <row r="1309" spans="1:4" s="1" customFormat="1" ht="30.75" thickBot="1" x14ac:dyDescent="0.3">
      <c r="A1309" s="51" t="s">
        <v>4371</v>
      </c>
      <c r="B1309" s="51" t="s">
        <v>1315</v>
      </c>
      <c r="C1309" s="51" t="s">
        <v>4372</v>
      </c>
      <c r="D1309" s="52" t="s">
        <v>6162</v>
      </c>
    </row>
    <row r="1310" spans="1:4" s="1" customFormat="1" ht="30.75" thickBot="1" x14ac:dyDescent="0.3">
      <c r="A1310" s="51" t="s">
        <v>4373</v>
      </c>
      <c r="B1310" s="51" t="s">
        <v>1316</v>
      </c>
      <c r="C1310" s="51" t="s">
        <v>4374</v>
      </c>
      <c r="D1310" s="52" t="s">
        <v>5829</v>
      </c>
    </row>
    <row r="1311" spans="1:4" s="1" customFormat="1" thickBot="1" x14ac:dyDescent="0.3">
      <c r="A1311" s="51" t="s">
        <v>4375</v>
      </c>
      <c r="B1311" s="51" t="s">
        <v>1317</v>
      </c>
      <c r="C1311" s="51" t="s">
        <v>4376</v>
      </c>
      <c r="D1311" s="52" t="s">
        <v>6163</v>
      </c>
    </row>
    <row r="1312" spans="1:4" s="1" customFormat="1" ht="30.75" thickBot="1" x14ac:dyDescent="0.3">
      <c r="A1312" s="51" t="s">
        <v>4377</v>
      </c>
      <c r="B1312" s="51" t="s">
        <v>1318</v>
      </c>
      <c r="C1312" s="51" t="s">
        <v>4378</v>
      </c>
      <c r="D1312" s="52" t="s">
        <v>5622</v>
      </c>
    </row>
    <row r="1313" spans="1:4" s="1" customFormat="1" thickBot="1" x14ac:dyDescent="0.3">
      <c r="A1313" s="51" t="s">
        <v>4379</v>
      </c>
      <c r="B1313" s="51" t="s">
        <v>1319</v>
      </c>
      <c r="C1313" s="51" t="s">
        <v>4380</v>
      </c>
      <c r="D1313" s="52" t="s">
        <v>6164</v>
      </c>
    </row>
    <row r="1314" spans="1:4" s="1" customFormat="1" thickBot="1" x14ac:dyDescent="0.3">
      <c r="A1314" s="51" t="s">
        <v>4381</v>
      </c>
      <c r="B1314" s="51" t="s">
        <v>1320</v>
      </c>
      <c r="C1314" s="51" t="s">
        <v>4382</v>
      </c>
      <c r="D1314" s="52" t="s">
        <v>6164</v>
      </c>
    </row>
    <row r="1315" spans="1:4" s="1" customFormat="1" thickBot="1" x14ac:dyDescent="0.3">
      <c r="A1315" s="51" t="s">
        <v>4383</v>
      </c>
      <c r="B1315" s="51" t="s">
        <v>1321</v>
      </c>
      <c r="C1315" s="51" t="s">
        <v>4384</v>
      </c>
      <c r="D1315" s="52" t="s">
        <v>6164</v>
      </c>
    </row>
    <row r="1316" spans="1:4" s="1" customFormat="1" thickBot="1" x14ac:dyDescent="0.3">
      <c r="A1316" s="51" t="s">
        <v>4385</v>
      </c>
      <c r="B1316" s="51" t="s">
        <v>1322</v>
      </c>
      <c r="C1316" s="51" t="s">
        <v>4386</v>
      </c>
      <c r="D1316" s="52" t="s">
        <v>6165</v>
      </c>
    </row>
    <row r="1317" spans="1:4" s="1" customFormat="1" thickBot="1" x14ac:dyDescent="0.3">
      <c r="A1317" s="51" t="s">
        <v>4387</v>
      </c>
      <c r="B1317" s="51" t="s">
        <v>1323</v>
      </c>
      <c r="C1317" s="51" t="s">
        <v>4388</v>
      </c>
      <c r="D1317" s="52" t="s">
        <v>6165</v>
      </c>
    </row>
    <row r="1318" spans="1:4" s="1" customFormat="1" thickBot="1" x14ac:dyDescent="0.3">
      <c r="A1318" s="51" t="s">
        <v>4389</v>
      </c>
      <c r="B1318" s="51" t="s">
        <v>1324</v>
      </c>
      <c r="C1318" s="51" t="s">
        <v>4390</v>
      </c>
      <c r="D1318" s="52" t="s">
        <v>6165</v>
      </c>
    </row>
    <row r="1319" spans="1:4" s="1" customFormat="1" thickBot="1" x14ac:dyDescent="0.3">
      <c r="A1319" s="51" t="s">
        <v>4391</v>
      </c>
      <c r="B1319" s="51" t="s">
        <v>1325</v>
      </c>
      <c r="C1319" s="51" t="s">
        <v>4392</v>
      </c>
      <c r="D1319" s="52" t="s">
        <v>5622</v>
      </c>
    </row>
    <row r="1320" spans="1:4" s="1" customFormat="1" ht="30.75" thickBot="1" x14ac:dyDescent="0.3">
      <c r="A1320" s="51" t="s">
        <v>4393</v>
      </c>
      <c r="B1320" s="51" t="s">
        <v>1326</v>
      </c>
      <c r="C1320" s="51" t="s">
        <v>4394</v>
      </c>
      <c r="D1320" s="52" t="s">
        <v>5622</v>
      </c>
    </row>
    <row r="1321" spans="1:4" s="1" customFormat="1" thickBot="1" x14ac:dyDescent="0.3">
      <c r="A1321" s="51" t="s">
        <v>4395</v>
      </c>
      <c r="B1321" s="51" t="s">
        <v>1327</v>
      </c>
      <c r="C1321" s="51" t="s">
        <v>4396</v>
      </c>
      <c r="D1321" s="52" t="s">
        <v>6166</v>
      </c>
    </row>
    <row r="1322" spans="1:4" s="1" customFormat="1" thickBot="1" x14ac:dyDescent="0.3">
      <c r="A1322" s="51" t="s">
        <v>4397</v>
      </c>
      <c r="B1322" s="51" t="s">
        <v>1328</v>
      </c>
      <c r="C1322" s="51" t="s">
        <v>4398</v>
      </c>
      <c r="D1322" s="52" t="s">
        <v>6166</v>
      </c>
    </row>
    <row r="1323" spans="1:4" s="1" customFormat="1" thickBot="1" x14ac:dyDescent="0.3">
      <c r="A1323" s="51" t="s">
        <v>4399</v>
      </c>
      <c r="B1323" s="51" t="s">
        <v>1329</v>
      </c>
      <c r="C1323" s="51" t="s">
        <v>4400</v>
      </c>
      <c r="D1323" s="52" t="s">
        <v>6166</v>
      </c>
    </row>
    <row r="1324" spans="1:4" s="1" customFormat="1" thickBot="1" x14ac:dyDescent="0.3">
      <c r="A1324" s="51" t="s">
        <v>4401</v>
      </c>
      <c r="B1324" s="51" t="s">
        <v>1330</v>
      </c>
      <c r="C1324" s="51" t="s">
        <v>4402</v>
      </c>
      <c r="D1324" s="52" t="s">
        <v>5675</v>
      </c>
    </row>
    <row r="1325" spans="1:4" s="1" customFormat="1" thickBot="1" x14ac:dyDescent="0.3">
      <c r="A1325" s="51" t="s">
        <v>4403</v>
      </c>
      <c r="B1325" s="51" t="s">
        <v>1331</v>
      </c>
      <c r="C1325" s="51" t="s">
        <v>4404</v>
      </c>
      <c r="D1325" s="52" t="s">
        <v>6167</v>
      </c>
    </row>
    <row r="1326" spans="1:4" s="1" customFormat="1" thickBot="1" x14ac:dyDescent="0.3">
      <c r="A1326" s="51" t="s">
        <v>4405</v>
      </c>
      <c r="B1326" s="51" t="s">
        <v>1332</v>
      </c>
      <c r="C1326" s="51" t="s">
        <v>4406</v>
      </c>
      <c r="D1326" s="52" t="s">
        <v>6055</v>
      </c>
    </row>
    <row r="1327" spans="1:4" s="1" customFormat="1" thickBot="1" x14ac:dyDescent="0.3">
      <c r="A1327" s="51" t="s">
        <v>4407</v>
      </c>
      <c r="B1327" s="51" t="s">
        <v>1333</v>
      </c>
      <c r="C1327" s="51" t="s">
        <v>4408</v>
      </c>
      <c r="D1327" s="52" t="s">
        <v>6120</v>
      </c>
    </row>
    <row r="1328" spans="1:4" s="1" customFormat="1" thickBot="1" x14ac:dyDescent="0.3">
      <c r="A1328" s="51" t="s">
        <v>4409</v>
      </c>
      <c r="B1328" s="51" t="s">
        <v>1334</v>
      </c>
      <c r="C1328" s="51" t="s">
        <v>4410</v>
      </c>
      <c r="D1328" s="52" t="s">
        <v>6119</v>
      </c>
    </row>
    <row r="1329" spans="1:4" s="1" customFormat="1" ht="30.75" thickBot="1" x14ac:dyDescent="0.3">
      <c r="A1329" s="51" t="s">
        <v>4411</v>
      </c>
      <c r="B1329" s="51" t="s">
        <v>1335</v>
      </c>
      <c r="C1329" s="51" t="s">
        <v>4412</v>
      </c>
      <c r="D1329" s="52" t="s">
        <v>6123</v>
      </c>
    </row>
    <row r="1330" spans="1:4" s="1" customFormat="1" thickBot="1" x14ac:dyDescent="0.3">
      <c r="A1330" s="51" t="s">
        <v>4413</v>
      </c>
      <c r="B1330" s="51" t="s">
        <v>1336</v>
      </c>
      <c r="C1330" s="51" t="s">
        <v>4414</v>
      </c>
      <c r="D1330" s="52" t="s">
        <v>5715</v>
      </c>
    </row>
    <row r="1331" spans="1:4" s="1" customFormat="1" thickBot="1" x14ac:dyDescent="0.3">
      <c r="A1331" s="51" t="s">
        <v>4415</v>
      </c>
      <c r="B1331" s="51" t="s">
        <v>1337</v>
      </c>
      <c r="C1331" s="51" t="s">
        <v>4416</v>
      </c>
      <c r="D1331" s="52" t="s">
        <v>6005</v>
      </c>
    </row>
    <row r="1332" spans="1:4" s="1" customFormat="1" thickBot="1" x14ac:dyDescent="0.3">
      <c r="A1332" s="51" t="s">
        <v>4417</v>
      </c>
      <c r="B1332" s="51" t="s">
        <v>1338</v>
      </c>
      <c r="C1332" s="51" t="s">
        <v>4418</v>
      </c>
      <c r="D1332" s="52" t="s">
        <v>5978</v>
      </c>
    </row>
    <row r="1333" spans="1:4" s="1" customFormat="1" thickBot="1" x14ac:dyDescent="0.3">
      <c r="A1333" s="51" t="s">
        <v>4419</v>
      </c>
      <c r="B1333" s="51" t="s">
        <v>1339</v>
      </c>
      <c r="C1333" s="51" t="s">
        <v>4420</v>
      </c>
      <c r="D1333" s="52" t="s">
        <v>5998</v>
      </c>
    </row>
    <row r="1334" spans="1:4" s="1" customFormat="1" thickBot="1" x14ac:dyDescent="0.3">
      <c r="A1334" s="51" t="s">
        <v>4421</v>
      </c>
      <c r="B1334" s="51" t="s">
        <v>1340</v>
      </c>
      <c r="C1334" s="51" t="s">
        <v>4422</v>
      </c>
      <c r="D1334" s="52" t="s">
        <v>6079</v>
      </c>
    </row>
    <row r="1335" spans="1:4" s="1" customFormat="1" thickBot="1" x14ac:dyDescent="0.3">
      <c r="A1335" s="51" t="s">
        <v>4423</v>
      </c>
      <c r="B1335" s="51" t="s">
        <v>1341</v>
      </c>
      <c r="C1335" s="51" t="s">
        <v>4424</v>
      </c>
      <c r="D1335" s="52" t="s">
        <v>6048</v>
      </c>
    </row>
    <row r="1336" spans="1:4" s="1" customFormat="1" thickBot="1" x14ac:dyDescent="0.3">
      <c r="A1336" s="51" t="s">
        <v>4425</v>
      </c>
      <c r="B1336" s="51" t="s">
        <v>1342</v>
      </c>
      <c r="C1336" s="51" t="s">
        <v>4426</v>
      </c>
      <c r="D1336" s="52" t="s">
        <v>6047</v>
      </c>
    </row>
    <row r="1337" spans="1:4" s="1" customFormat="1" thickBot="1" x14ac:dyDescent="0.3">
      <c r="A1337" s="51" t="s">
        <v>4427</v>
      </c>
      <c r="B1337" s="51" t="s">
        <v>1343</v>
      </c>
      <c r="C1337" s="51" t="s">
        <v>4428</v>
      </c>
      <c r="D1337" s="52" t="s">
        <v>5658</v>
      </c>
    </row>
    <row r="1338" spans="1:4" s="1" customFormat="1" thickBot="1" x14ac:dyDescent="0.3">
      <c r="A1338" s="51" t="s">
        <v>4429</v>
      </c>
      <c r="B1338" s="51" t="s">
        <v>1344</v>
      </c>
      <c r="C1338" s="51" t="s">
        <v>4430</v>
      </c>
      <c r="D1338" s="52" t="s">
        <v>5666</v>
      </c>
    </row>
    <row r="1339" spans="1:4" s="1" customFormat="1" thickBot="1" x14ac:dyDescent="0.3">
      <c r="A1339" s="51" t="s">
        <v>4431</v>
      </c>
      <c r="B1339" s="51" t="s">
        <v>1345</v>
      </c>
      <c r="C1339" s="51" t="s">
        <v>4432</v>
      </c>
      <c r="D1339" s="52" t="s">
        <v>5568</v>
      </c>
    </row>
    <row r="1340" spans="1:4" s="1" customFormat="1" thickBot="1" x14ac:dyDescent="0.3">
      <c r="A1340" s="51" t="s">
        <v>4433</v>
      </c>
      <c r="B1340" s="51" t="s">
        <v>1346</v>
      </c>
      <c r="C1340" s="51" t="s">
        <v>4434</v>
      </c>
      <c r="D1340" s="52" t="s">
        <v>5536</v>
      </c>
    </row>
    <row r="1341" spans="1:4" s="1" customFormat="1" ht="30.75" thickBot="1" x14ac:dyDescent="0.3">
      <c r="A1341" s="51" t="s">
        <v>4435</v>
      </c>
      <c r="B1341" s="51" t="s">
        <v>1347</v>
      </c>
      <c r="C1341" s="51" t="s">
        <v>4436</v>
      </c>
      <c r="D1341" s="52" t="s">
        <v>5743</v>
      </c>
    </row>
    <row r="1342" spans="1:4" s="1" customFormat="1" thickBot="1" x14ac:dyDescent="0.3">
      <c r="A1342" s="51" t="s">
        <v>4437</v>
      </c>
      <c r="B1342" s="51" t="s">
        <v>1348</v>
      </c>
      <c r="C1342" s="51" t="s">
        <v>4438</v>
      </c>
      <c r="D1342" s="52" t="s">
        <v>5544</v>
      </c>
    </row>
    <row r="1343" spans="1:4" s="1" customFormat="1" ht="30.75" thickBot="1" x14ac:dyDescent="0.3">
      <c r="A1343" s="51" t="s">
        <v>4439</v>
      </c>
      <c r="B1343" s="51" t="s">
        <v>1349</v>
      </c>
      <c r="C1343" s="51" t="s">
        <v>4440</v>
      </c>
      <c r="D1343" s="52" t="s">
        <v>5653</v>
      </c>
    </row>
    <row r="1344" spans="1:4" s="1" customFormat="1" thickBot="1" x14ac:dyDescent="0.3">
      <c r="A1344" s="51" t="s">
        <v>4441</v>
      </c>
      <c r="B1344" s="51" t="s">
        <v>1350</v>
      </c>
      <c r="C1344" s="51" t="s">
        <v>4442</v>
      </c>
      <c r="D1344" s="52" t="s">
        <v>6017</v>
      </c>
    </row>
    <row r="1345" spans="1:4" s="1" customFormat="1" thickBot="1" x14ac:dyDescent="0.3">
      <c r="A1345" s="51" t="s">
        <v>4443</v>
      </c>
      <c r="B1345" s="51" t="s">
        <v>1351</v>
      </c>
      <c r="C1345" s="51" t="s">
        <v>4444</v>
      </c>
      <c r="D1345" s="52" t="s">
        <v>5863</v>
      </c>
    </row>
    <row r="1346" spans="1:4" s="1" customFormat="1" thickBot="1" x14ac:dyDescent="0.3">
      <c r="A1346" s="51" t="s">
        <v>4445</v>
      </c>
      <c r="B1346" s="51" t="s">
        <v>1352</v>
      </c>
      <c r="C1346" s="51" t="s">
        <v>4446</v>
      </c>
      <c r="D1346" s="52" t="s">
        <v>5548</v>
      </c>
    </row>
    <row r="1347" spans="1:4" s="1" customFormat="1" thickBot="1" x14ac:dyDescent="0.3">
      <c r="A1347" s="51" t="s">
        <v>4447</v>
      </c>
      <c r="B1347" s="51" t="s">
        <v>1353</v>
      </c>
      <c r="C1347" s="51" t="s">
        <v>4448</v>
      </c>
      <c r="D1347" s="52" t="s">
        <v>6018</v>
      </c>
    </row>
    <row r="1348" spans="1:4" s="1" customFormat="1" thickBot="1" x14ac:dyDescent="0.3">
      <c r="A1348" s="51" t="s">
        <v>4449</v>
      </c>
      <c r="B1348" s="51" t="s">
        <v>1354</v>
      </c>
      <c r="C1348" s="51" t="s">
        <v>4450</v>
      </c>
      <c r="D1348" s="52" t="s">
        <v>5548</v>
      </c>
    </row>
    <row r="1349" spans="1:4" s="1" customFormat="1" ht="30.75" thickBot="1" x14ac:dyDescent="0.3">
      <c r="A1349" s="51" t="s">
        <v>4451</v>
      </c>
      <c r="B1349" s="51" t="s">
        <v>1355</v>
      </c>
      <c r="C1349" s="51" t="s">
        <v>4452</v>
      </c>
      <c r="D1349" s="52" t="s">
        <v>5837</v>
      </c>
    </row>
    <row r="1350" spans="1:4" s="1" customFormat="1" ht="30.75" thickBot="1" x14ac:dyDescent="0.3">
      <c r="A1350" s="51" t="s">
        <v>4453</v>
      </c>
      <c r="B1350" s="51" t="s">
        <v>1356</v>
      </c>
      <c r="C1350" s="51" t="s">
        <v>4454</v>
      </c>
      <c r="D1350" s="52" t="s">
        <v>6005</v>
      </c>
    </row>
    <row r="1351" spans="1:4" s="1" customFormat="1" ht="30.75" thickBot="1" x14ac:dyDescent="0.3">
      <c r="A1351" s="51" t="s">
        <v>4455</v>
      </c>
      <c r="B1351" s="51" t="s">
        <v>1357</v>
      </c>
      <c r="C1351" s="51" t="s">
        <v>4456</v>
      </c>
      <c r="D1351" s="52" t="s">
        <v>6031</v>
      </c>
    </row>
    <row r="1352" spans="1:4" s="1" customFormat="1" ht="30.75" thickBot="1" x14ac:dyDescent="0.3">
      <c r="A1352" s="51" t="s">
        <v>4457</v>
      </c>
      <c r="B1352" s="51" t="s">
        <v>1358</v>
      </c>
      <c r="C1352" s="51" t="s">
        <v>4458</v>
      </c>
      <c r="D1352" s="52" t="s">
        <v>6032</v>
      </c>
    </row>
    <row r="1353" spans="1:4" s="1" customFormat="1" ht="30.75" thickBot="1" x14ac:dyDescent="0.3">
      <c r="A1353" s="51" t="s">
        <v>4459</v>
      </c>
      <c r="B1353" s="51" t="s">
        <v>1359</v>
      </c>
      <c r="C1353" s="51" t="s">
        <v>4460</v>
      </c>
      <c r="D1353" s="52" t="s">
        <v>6081</v>
      </c>
    </row>
    <row r="1354" spans="1:4" s="1" customFormat="1" ht="30.75" thickBot="1" x14ac:dyDescent="0.3">
      <c r="A1354" s="51" t="s">
        <v>4461</v>
      </c>
      <c r="B1354" s="51" t="s">
        <v>1360</v>
      </c>
      <c r="C1354" s="51" t="s">
        <v>4462</v>
      </c>
      <c r="D1354" s="52" t="s">
        <v>6031</v>
      </c>
    </row>
    <row r="1355" spans="1:4" s="1" customFormat="1" ht="30.75" thickBot="1" x14ac:dyDescent="0.3">
      <c r="A1355" s="51" t="s">
        <v>4463</v>
      </c>
      <c r="B1355" s="51" t="s">
        <v>1361</v>
      </c>
      <c r="C1355" s="51" t="s">
        <v>4464</v>
      </c>
      <c r="D1355" s="52" t="s">
        <v>6032</v>
      </c>
    </row>
    <row r="1356" spans="1:4" s="1" customFormat="1" thickBot="1" x14ac:dyDescent="0.3">
      <c r="A1356" s="51" t="s">
        <v>4465</v>
      </c>
      <c r="B1356" s="51" t="s">
        <v>1362</v>
      </c>
      <c r="C1356" s="51" t="s">
        <v>4466</v>
      </c>
      <c r="D1356" s="52" t="s">
        <v>6168</v>
      </c>
    </row>
    <row r="1357" spans="1:4" s="1" customFormat="1" thickBot="1" x14ac:dyDescent="0.3">
      <c r="A1357" s="51" t="s">
        <v>4467</v>
      </c>
      <c r="B1357" s="51" t="s">
        <v>1363</v>
      </c>
      <c r="C1357" s="51" t="s">
        <v>4468</v>
      </c>
      <c r="D1357" s="52" t="s">
        <v>6169</v>
      </c>
    </row>
    <row r="1358" spans="1:4" s="1" customFormat="1" thickBot="1" x14ac:dyDescent="0.3">
      <c r="A1358" s="51" t="s">
        <v>4469</v>
      </c>
      <c r="B1358" s="51" t="s">
        <v>1364</v>
      </c>
      <c r="C1358" s="51" t="s">
        <v>4470</v>
      </c>
      <c r="D1358" s="52" t="s">
        <v>6170</v>
      </c>
    </row>
    <row r="1359" spans="1:4" s="1" customFormat="1" thickBot="1" x14ac:dyDescent="0.3">
      <c r="A1359" s="51" t="s">
        <v>4471</v>
      </c>
      <c r="B1359" s="51" t="s">
        <v>1365</v>
      </c>
      <c r="C1359" s="51" t="s">
        <v>4472</v>
      </c>
      <c r="D1359" s="52" t="s">
        <v>5891</v>
      </c>
    </row>
    <row r="1360" spans="1:4" s="1" customFormat="1" ht="30.75" thickBot="1" x14ac:dyDescent="0.3">
      <c r="A1360" s="51" t="s">
        <v>4473</v>
      </c>
      <c r="B1360" s="51" t="s">
        <v>1366</v>
      </c>
      <c r="C1360" s="51" t="s">
        <v>4474</v>
      </c>
      <c r="D1360" s="52" t="s">
        <v>5891</v>
      </c>
    </row>
    <row r="1361" spans="1:4" s="1" customFormat="1" thickBot="1" x14ac:dyDescent="0.3">
      <c r="A1361" s="51" t="s">
        <v>4475</v>
      </c>
      <c r="B1361" s="51" t="s">
        <v>1367</v>
      </c>
      <c r="C1361" s="51" t="s">
        <v>4476</v>
      </c>
      <c r="D1361" s="52" t="s">
        <v>6171</v>
      </c>
    </row>
    <row r="1362" spans="1:4" s="1" customFormat="1" thickBot="1" x14ac:dyDescent="0.3">
      <c r="A1362" s="51" t="s">
        <v>4477</v>
      </c>
      <c r="B1362" s="51" t="s">
        <v>1368</v>
      </c>
      <c r="C1362" s="51" t="s">
        <v>4478</v>
      </c>
      <c r="D1362" s="52" t="s">
        <v>6172</v>
      </c>
    </row>
    <row r="1363" spans="1:4" s="1" customFormat="1" thickBot="1" x14ac:dyDescent="0.3">
      <c r="A1363" s="51" t="s">
        <v>4479</v>
      </c>
      <c r="B1363" s="51" t="s">
        <v>1369</v>
      </c>
      <c r="C1363" s="51" t="s">
        <v>4480</v>
      </c>
      <c r="D1363" s="52" t="s">
        <v>6173</v>
      </c>
    </row>
    <row r="1364" spans="1:4" s="1" customFormat="1" thickBot="1" x14ac:dyDescent="0.3">
      <c r="A1364" s="51" t="s">
        <v>4481</v>
      </c>
      <c r="B1364" s="51" t="s">
        <v>1370</v>
      </c>
      <c r="C1364" s="51" t="s">
        <v>4482</v>
      </c>
      <c r="D1364" s="52" t="s">
        <v>6174</v>
      </c>
    </row>
    <row r="1365" spans="1:4" s="1" customFormat="1" ht="30.75" thickBot="1" x14ac:dyDescent="0.3">
      <c r="A1365" s="51" t="s">
        <v>4483</v>
      </c>
      <c r="B1365" s="51" t="s">
        <v>1371</v>
      </c>
      <c r="C1365" s="51" t="s">
        <v>4484</v>
      </c>
      <c r="D1365" s="52" t="s">
        <v>6170</v>
      </c>
    </row>
    <row r="1366" spans="1:4" s="1" customFormat="1" ht="30.75" thickBot="1" x14ac:dyDescent="0.3">
      <c r="A1366" s="51" t="s">
        <v>4485</v>
      </c>
      <c r="B1366" s="51" t="s">
        <v>1372</v>
      </c>
      <c r="C1366" s="51" t="s">
        <v>4486</v>
      </c>
      <c r="D1366" s="52" t="s">
        <v>5891</v>
      </c>
    </row>
    <row r="1367" spans="1:4" s="1" customFormat="1" thickBot="1" x14ac:dyDescent="0.3">
      <c r="A1367" s="51" t="s">
        <v>4487</v>
      </c>
      <c r="B1367" s="51" t="s">
        <v>1373</v>
      </c>
      <c r="C1367" s="51" t="s">
        <v>4488</v>
      </c>
      <c r="D1367" s="52" t="s">
        <v>6175</v>
      </c>
    </row>
    <row r="1368" spans="1:4" s="1" customFormat="1" thickBot="1" x14ac:dyDescent="0.3">
      <c r="A1368" s="51" t="s">
        <v>4489</v>
      </c>
      <c r="B1368" s="51" t="s">
        <v>1374</v>
      </c>
      <c r="C1368" s="51" t="s">
        <v>4490</v>
      </c>
      <c r="D1368" s="52" t="s">
        <v>6176</v>
      </c>
    </row>
    <row r="1369" spans="1:4" s="1" customFormat="1" thickBot="1" x14ac:dyDescent="0.3">
      <c r="A1369" s="51" t="s">
        <v>4491</v>
      </c>
      <c r="B1369" s="51" t="s">
        <v>1375</v>
      </c>
      <c r="C1369" s="51" t="s">
        <v>4492</v>
      </c>
      <c r="D1369" s="52" t="s">
        <v>6177</v>
      </c>
    </row>
    <row r="1370" spans="1:4" s="1" customFormat="1" ht="30.75" thickBot="1" x14ac:dyDescent="0.3">
      <c r="A1370" s="51" t="s">
        <v>4493</v>
      </c>
      <c r="B1370" s="51" t="s">
        <v>1376</v>
      </c>
      <c r="C1370" s="51" t="s">
        <v>4494</v>
      </c>
      <c r="D1370" s="52" t="s">
        <v>5523</v>
      </c>
    </row>
    <row r="1371" spans="1:4" s="1" customFormat="1" thickBot="1" x14ac:dyDescent="0.3">
      <c r="A1371" s="51" t="s">
        <v>4495</v>
      </c>
      <c r="B1371" s="51" t="s">
        <v>1377</v>
      </c>
      <c r="C1371" s="51" t="s">
        <v>4496</v>
      </c>
      <c r="D1371" s="52" t="s">
        <v>5523</v>
      </c>
    </row>
    <row r="1372" spans="1:4" s="1" customFormat="1" ht="30.75" thickBot="1" x14ac:dyDescent="0.3">
      <c r="A1372" s="51" t="s">
        <v>4497</v>
      </c>
      <c r="B1372" s="51" t="s">
        <v>1378</v>
      </c>
      <c r="C1372" s="51" t="s">
        <v>4498</v>
      </c>
      <c r="D1372" s="52" t="s">
        <v>6178</v>
      </c>
    </row>
    <row r="1373" spans="1:4" s="1" customFormat="1" ht="30.75" thickBot="1" x14ac:dyDescent="0.3">
      <c r="A1373" s="51" t="s">
        <v>4499</v>
      </c>
      <c r="B1373" s="51" t="s">
        <v>1379</v>
      </c>
      <c r="C1373" s="51" t="s">
        <v>4500</v>
      </c>
      <c r="D1373" s="52" t="s">
        <v>6178</v>
      </c>
    </row>
    <row r="1374" spans="1:4" s="1" customFormat="1" ht="30.75" thickBot="1" x14ac:dyDescent="0.3">
      <c r="A1374" s="51" t="s">
        <v>4501</v>
      </c>
      <c r="B1374" s="51" t="s">
        <v>1380</v>
      </c>
      <c r="C1374" s="51" t="s">
        <v>4502</v>
      </c>
      <c r="D1374" s="52" t="s">
        <v>5940</v>
      </c>
    </row>
    <row r="1375" spans="1:4" s="1" customFormat="1" ht="30.75" thickBot="1" x14ac:dyDescent="0.3">
      <c r="A1375" s="51" t="s">
        <v>4503</v>
      </c>
      <c r="B1375" s="51" t="s">
        <v>1381</v>
      </c>
      <c r="C1375" s="51" t="s">
        <v>4504</v>
      </c>
      <c r="D1375" s="52" t="s">
        <v>5940</v>
      </c>
    </row>
    <row r="1376" spans="1:4" s="1" customFormat="1" thickBot="1" x14ac:dyDescent="0.3">
      <c r="A1376" s="51" t="s">
        <v>4505</v>
      </c>
      <c r="B1376" s="51" t="s">
        <v>1382</v>
      </c>
      <c r="C1376" s="51" t="s">
        <v>4506</v>
      </c>
      <c r="D1376" s="52" t="s">
        <v>6066</v>
      </c>
    </row>
    <row r="1377" spans="1:4" s="1" customFormat="1" ht="30.75" thickBot="1" x14ac:dyDescent="0.3">
      <c r="A1377" s="51" t="s">
        <v>4507</v>
      </c>
      <c r="B1377" s="51" t="s">
        <v>1383</v>
      </c>
      <c r="C1377" s="51" t="s">
        <v>4508</v>
      </c>
      <c r="D1377" s="52" t="s">
        <v>5864</v>
      </c>
    </row>
    <row r="1378" spans="1:4" s="1" customFormat="1" thickBot="1" x14ac:dyDescent="0.3">
      <c r="A1378" s="51" t="s">
        <v>4509</v>
      </c>
      <c r="B1378" s="51" t="s">
        <v>1384</v>
      </c>
      <c r="C1378" s="51" t="s">
        <v>4510</v>
      </c>
      <c r="D1378" s="52" t="s">
        <v>6179</v>
      </c>
    </row>
    <row r="1379" spans="1:4" s="1" customFormat="1" ht="30.75" thickBot="1" x14ac:dyDescent="0.3">
      <c r="A1379" s="51" t="s">
        <v>4511</v>
      </c>
      <c r="B1379" s="51" t="s">
        <v>1385</v>
      </c>
      <c r="C1379" s="51" t="s">
        <v>4512</v>
      </c>
      <c r="D1379" s="52" t="s">
        <v>6180</v>
      </c>
    </row>
    <row r="1380" spans="1:4" s="1" customFormat="1" ht="30.75" thickBot="1" x14ac:dyDescent="0.3">
      <c r="A1380" s="51" t="s">
        <v>4513</v>
      </c>
      <c r="B1380" s="51" t="s">
        <v>1386</v>
      </c>
      <c r="C1380" s="51" t="s">
        <v>4514</v>
      </c>
      <c r="D1380" s="52" t="s">
        <v>6180</v>
      </c>
    </row>
    <row r="1381" spans="1:4" s="1" customFormat="1" ht="30.75" thickBot="1" x14ac:dyDescent="0.3">
      <c r="A1381" s="51" t="s">
        <v>4515</v>
      </c>
      <c r="B1381" s="51" t="s">
        <v>1387</v>
      </c>
      <c r="C1381" s="51" t="s">
        <v>4516</v>
      </c>
      <c r="D1381" s="52" t="s">
        <v>6181</v>
      </c>
    </row>
    <row r="1382" spans="1:4" s="1" customFormat="1" ht="30.75" thickBot="1" x14ac:dyDescent="0.3">
      <c r="A1382" s="51" t="s">
        <v>4517</v>
      </c>
      <c r="B1382" s="51" t="s">
        <v>1388</v>
      </c>
      <c r="C1382" s="51" t="s">
        <v>4518</v>
      </c>
      <c r="D1382" s="52" t="s">
        <v>6182</v>
      </c>
    </row>
    <row r="1383" spans="1:4" s="1" customFormat="1" thickBot="1" x14ac:dyDescent="0.3">
      <c r="A1383" s="51" t="s">
        <v>4519</v>
      </c>
      <c r="B1383" s="51" t="s">
        <v>1389</v>
      </c>
      <c r="C1383" s="51" t="s">
        <v>4520</v>
      </c>
      <c r="D1383" s="52" t="s">
        <v>6181</v>
      </c>
    </row>
    <row r="1384" spans="1:4" s="1" customFormat="1" ht="30.75" thickBot="1" x14ac:dyDescent="0.3">
      <c r="A1384" s="51" t="s">
        <v>4521</v>
      </c>
      <c r="B1384" s="51" t="s">
        <v>1390</v>
      </c>
      <c r="C1384" s="51" t="s">
        <v>4522</v>
      </c>
      <c r="D1384" s="52" t="s">
        <v>6183</v>
      </c>
    </row>
    <row r="1385" spans="1:4" s="1" customFormat="1" ht="30.75" thickBot="1" x14ac:dyDescent="0.3">
      <c r="A1385" s="51" t="s">
        <v>4523</v>
      </c>
      <c r="B1385" s="51" t="s">
        <v>1391</v>
      </c>
      <c r="C1385" s="51" t="s">
        <v>4524</v>
      </c>
      <c r="D1385" s="52" t="s">
        <v>6183</v>
      </c>
    </row>
    <row r="1386" spans="1:4" s="1" customFormat="1" ht="30.75" thickBot="1" x14ac:dyDescent="0.3">
      <c r="A1386" s="51" t="s">
        <v>4525</v>
      </c>
      <c r="B1386" s="51" t="s">
        <v>1392</v>
      </c>
      <c r="C1386" s="51" t="s">
        <v>4526</v>
      </c>
      <c r="D1386" s="52" t="s">
        <v>6184</v>
      </c>
    </row>
    <row r="1387" spans="1:4" s="1" customFormat="1" ht="30.75" thickBot="1" x14ac:dyDescent="0.3">
      <c r="A1387" s="51" t="s">
        <v>4527</v>
      </c>
      <c r="B1387" s="51" t="s">
        <v>1393</v>
      </c>
      <c r="C1387" s="51" t="s">
        <v>4528</v>
      </c>
      <c r="D1387" s="52" t="s">
        <v>6184</v>
      </c>
    </row>
    <row r="1388" spans="1:4" s="1" customFormat="1" ht="30.75" thickBot="1" x14ac:dyDescent="0.3">
      <c r="A1388" s="51" t="s">
        <v>4529</v>
      </c>
      <c r="B1388" s="51" t="s">
        <v>1394</v>
      </c>
      <c r="C1388" s="51" t="s">
        <v>4530</v>
      </c>
      <c r="D1388" s="52" t="s">
        <v>6185</v>
      </c>
    </row>
    <row r="1389" spans="1:4" s="1" customFormat="1" ht="30.75" thickBot="1" x14ac:dyDescent="0.3">
      <c r="A1389" s="51" t="s">
        <v>4531</v>
      </c>
      <c r="B1389" s="51" t="s">
        <v>1395</v>
      </c>
      <c r="C1389" s="51" t="s">
        <v>4532</v>
      </c>
      <c r="D1389" s="52" t="s">
        <v>6186</v>
      </c>
    </row>
    <row r="1390" spans="1:4" s="1" customFormat="1" ht="30.75" thickBot="1" x14ac:dyDescent="0.3">
      <c r="A1390" s="51" t="s">
        <v>4533</v>
      </c>
      <c r="B1390" s="51" t="s">
        <v>1396</v>
      </c>
      <c r="C1390" s="51" t="s">
        <v>4534</v>
      </c>
      <c r="D1390" s="52" t="s">
        <v>6187</v>
      </c>
    </row>
    <row r="1391" spans="1:4" s="1" customFormat="1" ht="30.75" thickBot="1" x14ac:dyDescent="0.3">
      <c r="A1391" s="51" t="s">
        <v>4535</v>
      </c>
      <c r="B1391" s="51" t="s">
        <v>1397</v>
      </c>
      <c r="C1391" s="51" t="s">
        <v>4536</v>
      </c>
      <c r="D1391" s="52" t="s">
        <v>5531</v>
      </c>
    </row>
    <row r="1392" spans="1:4" s="1" customFormat="1" ht="30.75" thickBot="1" x14ac:dyDescent="0.3">
      <c r="A1392" s="51" t="s">
        <v>4537</v>
      </c>
      <c r="B1392" s="51" t="s">
        <v>1398</v>
      </c>
      <c r="C1392" s="51" t="s">
        <v>4538</v>
      </c>
      <c r="D1392" s="52" t="s">
        <v>6178</v>
      </c>
    </row>
    <row r="1393" spans="1:4" s="1" customFormat="1" ht="30.75" thickBot="1" x14ac:dyDescent="0.3">
      <c r="A1393" s="51" t="s">
        <v>4539</v>
      </c>
      <c r="B1393" s="51" t="s">
        <v>1399</v>
      </c>
      <c r="C1393" s="51" t="s">
        <v>4540</v>
      </c>
      <c r="D1393" s="52" t="s">
        <v>6178</v>
      </c>
    </row>
    <row r="1394" spans="1:4" s="1" customFormat="1" ht="30.75" thickBot="1" x14ac:dyDescent="0.3">
      <c r="A1394" s="51" t="s">
        <v>4541</v>
      </c>
      <c r="B1394" s="51" t="s">
        <v>1400</v>
      </c>
      <c r="C1394" s="51" t="s">
        <v>4542</v>
      </c>
      <c r="D1394" s="52" t="s">
        <v>5725</v>
      </c>
    </row>
    <row r="1395" spans="1:4" s="1" customFormat="1" thickBot="1" x14ac:dyDescent="0.3">
      <c r="A1395" s="51" t="s">
        <v>4543</v>
      </c>
      <c r="B1395" s="51" t="s">
        <v>1401</v>
      </c>
      <c r="C1395" s="51" t="s">
        <v>4544</v>
      </c>
      <c r="D1395" s="52" t="s">
        <v>6119</v>
      </c>
    </row>
    <row r="1396" spans="1:4" s="1" customFormat="1" thickBot="1" x14ac:dyDescent="0.3">
      <c r="A1396" s="51" t="s">
        <v>4545</v>
      </c>
      <c r="B1396" s="51" t="s">
        <v>1402</v>
      </c>
      <c r="C1396" s="51" t="s">
        <v>4546</v>
      </c>
      <c r="D1396" s="52" t="s">
        <v>6119</v>
      </c>
    </row>
    <row r="1397" spans="1:4" s="1" customFormat="1" thickBot="1" x14ac:dyDescent="0.3">
      <c r="A1397" s="51" t="s">
        <v>4547</v>
      </c>
      <c r="B1397" s="51" t="s">
        <v>1403</v>
      </c>
      <c r="C1397" s="51" t="s">
        <v>4548</v>
      </c>
      <c r="D1397" s="52" t="s">
        <v>6120</v>
      </c>
    </row>
    <row r="1398" spans="1:4" s="1" customFormat="1" thickBot="1" x14ac:dyDescent="0.3">
      <c r="A1398" s="51" t="s">
        <v>4549</v>
      </c>
      <c r="B1398" s="51" t="s">
        <v>1404</v>
      </c>
      <c r="C1398" s="51" t="s">
        <v>4550</v>
      </c>
      <c r="D1398" s="52" t="s">
        <v>6120</v>
      </c>
    </row>
    <row r="1399" spans="1:4" s="1" customFormat="1" thickBot="1" x14ac:dyDescent="0.3">
      <c r="A1399" s="51" t="s">
        <v>4551</v>
      </c>
      <c r="B1399" s="51" t="s">
        <v>1405</v>
      </c>
      <c r="C1399" s="51" t="s">
        <v>4552</v>
      </c>
      <c r="D1399" s="52" t="s">
        <v>6188</v>
      </c>
    </row>
    <row r="1400" spans="1:4" s="1" customFormat="1" thickBot="1" x14ac:dyDescent="0.3">
      <c r="A1400" s="51" t="s">
        <v>4553</v>
      </c>
      <c r="B1400" s="51" t="s">
        <v>1406</v>
      </c>
      <c r="C1400" s="51" t="s">
        <v>4554</v>
      </c>
      <c r="D1400" s="52" t="s">
        <v>5699</v>
      </c>
    </row>
    <row r="1401" spans="1:4" s="1" customFormat="1" ht="30.75" thickBot="1" x14ac:dyDescent="0.3">
      <c r="A1401" s="51" t="s">
        <v>4555</v>
      </c>
      <c r="B1401" s="51" t="s">
        <v>1407</v>
      </c>
      <c r="C1401" s="51" t="s">
        <v>4556</v>
      </c>
      <c r="D1401" s="52" t="s">
        <v>5699</v>
      </c>
    </row>
    <row r="1402" spans="1:4" s="1" customFormat="1" thickBot="1" x14ac:dyDescent="0.3">
      <c r="A1402" s="51" t="s">
        <v>4557</v>
      </c>
      <c r="B1402" s="51" t="s">
        <v>1408</v>
      </c>
      <c r="C1402" s="51" t="s">
        <v>4558</v>
      </c>
      <c r="D1402" s="52" t="s">
        <v>5880</v>
      </c>
    </row>
    <row r="1403" spans="1:4" s="1" customFormat="1" thickBot="1" x14ac:dyDescent="0.3">
      <c r="A1403" s="51" t="s">
        <v>4559</v>
      </c>
      <c r="B1403" s="51" t="s">
        <v>1409</v>
      </c>
      <c r="C1403" s="51" t="s">
        <v>4560</v>
      </c>
      <c r="D1403" s="52" t="s">
        <v>6189</v>
      </c>
    </row>
    <row r="1404" spans="1:4" s="1" customFormat="1" thickBot="1" x14ac:dyDescent="0.3">
      <c r="A1404" s="51" t="s">
        <v>4561</v>
      </c>
      <c r="B1404" s="51" t="s">
        <v>1410</v>
      </c>
      <c r="C1404" s="51" t="s">
        <v>4562</v>
      </c>
      <c r="D1404" s="52" t="s">
        <v>5986</v>
      </c>
    </row>
    <row r="1405" spans="1:4" s="1" customFormat="1" thickBot="1" x14ac:dyDescent="0.3">
      <c r="A1405" s="51" t="s">
        <v>4563</v>
      </c>
      <c r="B1405" s="51" t="s">
        <v>1411</v>
      </c>
      <c r="C1405" s="51" t="s">
        <v>4564</v>
      </c>
      <c r="D1405" s="52" t="s">
        <v>6190</v>
      </c>
    </row>
    <row r="1406" spans="1:4" s="1" customFormat="1" thickBot="1" x14ac:dyDescent="0.3">
      <c r="A1406" s="51" t="s">
        <v>4565</v>
      </c>
      <c r="B1406" s="51" t="s">
        <v>1412</v>
      </c>
      <c r="C1406" s="51" t="s">
        <v>4566</v>
      </c>
      <c r="D1406" s="52" t="s">
        <v>6191</v>
      </c>
    </row>
    <row r="1407" spans="1:4" s="1" customFormat="1" thickBot="1" x14ac:dyDescent="0.3">
      <c r="A1407" s="51" t="s">
        <v>4567</v>
      </c>
      <c r="B1407" s="51" t="s">
        <v>1413</v>
      </c>
      <c r="C1407" s="51" t="s">
        <v>4568</v>
      </c>
      <c r="D1407" s="52" t="s">
        <v>5963</v>
      </c>
    </row>
    <row r="1408" spans="1:4" s="1" customFormat="1" thickBot="1" x14ac:dyDescent="0.3">
      <c r="A1408" s="51" t="s">
        <v>4569</v>
      </c>
      <c r="B1408" s="51" t="s">
        <v>1414</v>
      </c>
      <c r="C1408" s="51" t="s">
        <v>4570</v>
      </c>
      <c r="D1408" s="52" t="s">
        <v>6192</v>
      </c>
    </row>
    <row r="1409" spans="1:4" s="1" customFormat="1" thickBot="1" x14ac:dyDescent="0.3">
      <c r="A1409" s="51" t="s">
        <v>4571</v>
      </c>
      <c r="B1409" s="51" t="s">
        <v>1415</v>
      </c>
      <c r="C1409" s="51" t="s">
        <v>4572</v>
      </c>
      <c r="D1409" s="52" t="s">
        <v>5942</v>
      </c>
    </row>
    <row r="1410" spans="1:4" s="1" customFormat="1" ht="30.75" thickBot="1" x14ac:dyDescent="0.3">
      <c r="A1410" s="51" t="s">
        <v>4573</v>
      </c>
      <c r="B1410" s="51" t="s">
        <v>1416</v>
      </c>
      <c r="C1410" s="51" t="s">
        <v>4574</v>
      </c>
      <c r="D1410" s="52" t="s">
        <v>5942</v>
      </c>
    </row>
    <row r="1411" spans="1:4" s="1" customFormat="1" ht="30.75" thickBot="1" x14ac:dyDescent="0.3">
      <c r="A1411" s="51" t="s">
        <v>4575</v>
      </c>
      <c r="B1411" s="51" t="s">
        <v>1417</v>
      </c>
      <c r="C1411" s="51" t="s">
        <v>4576</v>
      </c>
      <c r="D1411" s="52" t="s">
        <v>6193</v>
      </c>
    </row>
    <row r="1412" spans="1:4" s="1" customFormat="1" thickBot="1" x14ac:dyDescent="0.3">
      <c r="A1412" s="51" t="s">
        <v>4577</v>
      </c>
      <c r="B1412" s="51" t="s">
        <v>1418</v>
      </c>
      <c r="C1412" s="51" t="s">
        <v>4578</v>
      </c>
      <c r="D1412" s="52" t="s">
        <v>6193</v>
      </c>
    </row>
    <row r="1413" spans="1:4" s="1" customFormat="1" ht="30.75" thickBot="1" x14ac:dyDescent="0.3">
      <c r="A1413" s="51" t="s">
        <v>4579</v>
      </c>
      <c r="B1413" s="51" t="s">
        <v>1419</v>
      </c>
      <c r="C1413" s="51" t="s">
        <v>4580</v>
      </c>
      <c r="D1413" s="52" t="s">
        <v>6194</v>
      </c>
    </row>
    <row r="1414" spans="1:4" s="1" customFormat="1" ht="30.75" thickBot="1" x14ac:dyDescent="0.3">
      <c r="A1414" s="51" t="s">
        <v>4581</v>
      </c>
      <c r="B1414" s="51" t="s">
        <v>1420</v>
      </c>
      <c r="C1414" s="51" t="s">
        <v>4582</v>
      </c>
      <c r="D1414" s="52" t="s">
        <v>6194</v>
      </c>
    </row>
    <row r="1415" spans="1:4" s="1" customFormat="1" thickBot="1" x14ac:dyDescent="0.3">
      <c r="A1415" s="51" t="s">
        <v>4583</v>
      </c>
      <c r="B1415" s="51" t="s">
        <v>1421</v>
      </c>
      <c r="C1415" s="51" t="s">
        <v>4584</v>
      </c>
      <c r="D1415" s="52" t="s">
        <v>6195</v>
      </c>
    </row>
    <row r="1416" spans="1:4" s="1" customFormat="1" ht="30.75" thickBot="1" x14ac:dyDescent="0.3">
      <c r="A1416" s="51" t="s">
        <v>4585</v>
      </c>
      <c r="B1416" s="51" t="s">
        <v>1422</v>
      </c>
      <c r="C1416" s="51" t="s">
        <v>4586</v>
      </c>
      <c r="D1416" s="52" t="s">
        <v>6195</v>
      </c>
    </row>
    <row r="1417" spans="1:4" s="1" customFormat="1" ht="30.75" thickBot="1" x14ac:dyDescent="0.3">
      <c r="A1417" s="51" t="s">
        <v>4587</v>
      </c>
      <c r="B1417" s="51" t="s">
        <v>1423</v>
      </c>
      <c r="C1417" s="51" t="s">
        <v>4588</v>
      </c>
      <c r="D1417" s="52" t="s">
        <v>6196</v>
      </c>
    </row>
    <row r="1418" spans="1:4" s="1" customFormat="1" ht="30.75" thickBot="1" x14ac:dyDescent="0.3">
      <c r="A1418" s="51" t="s">
        <v>4589</v>
      </c>
      <c r="B1418" s="51" t="s">
        <v>1424</v>
      </c>
      <c r="C1418" s="51" t="s">
        <v>4590</v>
      </c>
      <c r="D1418" s="52" t="s">
        <v>6196</v>
      </c>
    </row>
    <row r="1419" spans="1:4" s="1" customFormat="1" ht="30.75" thickBot="1" x14ac:dyDescent="0.3">
      <c r="A1419" s="51" t="s">
        <v>4591</v>
      </c>
      <c r="B1419" s="51" t="s">
        <v>1425</v>
      </c>
      <c r="C1419" s="51" t="s">
        <v>4592</v>
      </c>
      <c r="D1419" s="52" t="s">
        <v>6197</v>
      </c>
    </row>
    <row r="1420" spans="1:4" s="1" customFormat="1" ht="30.75" thickBot="1" x14ac:dyDescent="0.3">
      <c r="A1420" s="51" t="s">
        <v>4593</v>
      </c>
      <c r="B1420" s="51" t="s">
        <v>1426</v>
      </c>
      <c r="C1420" s="51" t="s">
        <v>4594</v>
      </c>
      <c r="D1420" s="52" t="s">
        <v>6198</v>
      </c>
    </row>
    <row r="1421" spans="1:4" s="1" customFormat="1" ht="30.75" thickBot="1" x14ac:dyDescent="0.3">
      <c r="A1421" s="51" t="s">
        <v>4595</v>
      </c>
      <c r="B1421" s="51" t="s">
        <v>1427</v>
      </c>
      <c r="C1421" s="51" t="s">
        <v>4596</v>
      </c>
      <c r="D1421" s="52" t="s">
        <v>6197</v>
      </c>
    </row>
    <row r="1422" spans="1:4" s="1" customFormat="1" thickBot="1" x14ac:dyDescent="0.3">
      <c r="A1422" s="51" t="s">
        <v>4597</v>
      </c>
      <c r="B1422" s="51" t="s">
        <v>1428</v>
      </c>
      <c r="C1422" s="51" t="s">
        <v>4598</v>
      </c>
      <c r="D1422" s="52" t="s">
        <v>6199</v>
      </c>
    </row>
    <row r="1423" spans="1:4" s="1" customFormat="1" ht="30.75" thickBot="1" x14ac:dyDescent="0.3">
      <c r="A1423" s="51" t="s">
        <v>4599</v>
      </c>
      <c r="B1423" s="51" t="s">
        <v>1429</v>
      </c>
      <c r="C1423" s="51" t="s">
        <v>4600</v>
      </c>
      <c r="D1423" s="52" t="s">
        <v>6198</v>
      </c>
    </row>
    <row r="1424" spans="1:4" s="1" customFormat="1" thickBot="1" x14ac:dyDescent="0.3">
      <c r="A1424" s="51" t="s">
        <v>4601</v>
      </c>
      <c r="B1424" s="51" t="s">
        <v>1430</v>
      </c>
      <c r="C1424" s="51" t="s">
        <v>4602</v>
      </c>
      <c r="D1424" s="52" t="s">
        <v>6199</v>
      </c>
    </row>
    <row r="1425" spans="1:4" s="1" customFormat="1" thickBot="1" x14ac:dyDescent="0.3">
      <c r="A1425" s="51" t="s">
        <v>4603</v>
      </c>
      <c r="B1425" s="51" t="s">
        <v>1431</v>
      </c>
      <c r="C1425" s="51" t="s">
        <v>4604</v>
      </c>
      <c r="D1425" s="52" t="s">
        <v>6200</v>
      </c>
    </row>
    <row r="1426" spans="1:4" s="1" customFormat="1" thickBot="1" x14ac:dyDescent="0.3">
      <c r="A1426" s="51" t="s">
        <v>4605</v>
      </c>
      <c r="B1426" s="51" t="s">
        <v>1432</v>
      </c>
      <c r="C1426" s="51" t="s">
        <v>4606</v>
      </c>
      <c r="D1426" s="52" t="s">
        <v>6200</v>
      </c>
    </row>
    <row r="1427" spans="1:4" s="1" customFormat="1" thickBot="1" x14ac:dyDescent="0.3">
      <c r="A1427" s="51" t="s">
        <v>4607</v>
      </c>
      <c r="B1427" s="51" t="s">
        <v>1433</v>
      </c>
      <c r="C1427" s="51" t="s">
        <v>4608</v>
      </c>
      <c r="D1427" s="52" t="s">
        <v>6191</v>
      </c>
    </row>
    <row r="1428" spans="1:4" s="1" customFormat="1" thickBot="1" x14ac:dyDescent="0.3">
      <c r="A1428" s="51" t="s">
        <v>4609</v>
      </c>
      <c r="B1428" s="51" t="s">
        <v>1434</v>
      </c>
      <c r="C1428" s="51" t="s">
        <v>4610</v>
      </c>
      <c r="D1428" s="52" t="s">
        <v>6201</v>
      </c>
    </row>
    <row r="1429" spans="1:4" s="1" customFormat="1" thickBot="1" x14ac:dyDescent="0.3">
      <c r="A1429" s="51" t="s">
        <v>4611</v>
      </c>
      <c r="B1429" s="51" t="s">
        <v>1435</v>
      </c>
      <c r="C1429" s="51" t="s">
        <v>4612</v>
      </c>
      <c r="D1429" s="52" t="s">
        <v>6190</v>
      </c>
    </row>
    <row r="1430" spans="1:4" s="1" customFormat="1" thickBot="1" x14ac:dyDescent="0.3">
      <c r="A1430" s="51" t="s">
        <v>4613</v>
      </c>
      <c r="B1430" s="51" t="s">
        <v>1436</v>
      </c>
      <c r="C1430" s="51" t="s">
        <v>4614</v>
      </c>
      <c r="D1430" s="52" t="s">
        <v>6192</v>
      </c>
    </row>
    <row r="1431" spans="1:4" s="1" customFormat="1" thickBot="1" x14ac:dyDescent="0.3">
      <c r="A1431" s="51" t="s">
        <v>4615</v>
      </c>
      <c r="B1431" s="51" t="s">
        <v>1437</v>
      </c>
      <c r="C1431" s="51" t="s">
        <v>4616</v>
      </c>
      <c r="D1431" s="52" t="s">
        <v>6201</v>
      </c>
    </row>
    <row r="1432" spans="1:4" s="1" customFormat="1" thickBot="1" x14ac:dyDescent="0.3">
      <c r="A1432" s="51" t="s">
        <v>4617</v>
      </c>
      <c r="B1432" s="51" t="s">
        <v>1438</v>
      </c>
      <c r="C1432" s="51" t="s">
        <v>4618</v>
      </c>
      <c r="D1432" s="52" t="s">
        <v>5963</v>
      </c>
    </row>
    <row r="1433" spans="1:4" s="1" customFormat="1" thickBot="1" x14ac:dyDescent="0.3">
      <c r="A1433" s="51" t="s">
        <v>4619</v>
      </c>
      <c r="B1433" s="51" t="s">
        <v>1439</v>
      </c>
      <c r="C1433" s="51" t="s">
        <v>4620</v>
      </c>
      <c r="D1433" s="52" t="s">
        <v>6202</v>
      </c>
    </row>
    <row r="1434" spans="1:4" s="1" customFormat="1" thickBot="1" x14ac:dyDescent="0.3">
      <c r="A1434" s="51" t="s">
        <v>4621</v>
      </c>
      <c r="B1434" s="51" t="s">
        <v>1440</v>
      </c>
      <c r="C1434" s="51" t="s">
        <v>4622</v>
      </c>
      <c r="D1434" s="52" t="s">
        <v>5852</v>
      </c>
    </row>
    <row r="1435" spans="1:4" s="1" customFormat="1" ht="30.75" thickBot="1" x14ac:dyDescent="0.3">
      <c r="A1435" s="51" t="s">
        <v>4623</v>
      </c>
      <c r="B1435" s="51" t="s">
        <v>1441</v>
      </c>
      <c r="C1435" s="51" t="s">
        <v>4624</v>
      </c>
      <c r="D1435" s="52" t="s">
        <v>6121</v>
      </c>
    </row>
    <row r="1436" spans="1:4" s="1" customFormat="1" ht="30.75" thickBot="1" x14ac:dyDescent="0.3">
      <c r="A1436" s="51" t="s">
        <v>4625</v>
      </c>
      <c r="B1436" s="51" t="s">
        <v>1442</v>
      </c>
      <c r="C1436" s="51" t="s">
        <v>4626</v>
      </c>
      <c r="D1436" s="52" t="s">
        <v>5699</v>
      </c>
    </row>
    <row r="1437" spans="1:4" s="1" customFormat="1" ht="30.75" thickBot="1" x14ac:dyDescent="0.3">
      <c r="A1437" s="51" t="s">
        <v>4627</v>
      </c>
      <c r="B1437" s="51" t="s">
        <v>1443</v>
      </c>
      <c r="C1437" s="51" t="s">
        <v>4628</v>
      </c>
      <c r="D1437" s="52" t="s">
        <v>5699</v>
      </c>
    </row>
    <row r="1438" spans="1:4" s="1" customFormat="1" thickBot="1" x14ac:dyDescent="0.3">
      <c r="A1438" s="51" t="s">
        <v>4629</v>
      </c>
      <c r="B1438" s="51" t="s">
        <v>1444</v>
      </c>
      <c r="C1438" s="51" t="s">
        <v>4630</v>
      </c>
      <c r="D1438" s="52" t="s">
        <v>6203</v>
      </c>
    </row>
    <row r="1439" spans="1:4" s="1" customFormat="1" ht="30.75" thickBot="1" x14ac:dyDescent="0.3">
      <c r="A1439" s="51" t="s">
        <v>4631</v>
      </c>
      <c r="B1439" s="51" t="s">
        <v>1445</v>
      </c>
      <c r="C1439" s="51" t="s">
        <v>4632</v>
      </c>
      <c r="D1439" s="52" t="s">
        <v>6203</v>
      </c>
    </row>
    <row r="1440" spans="1:4" s="1" customFormat="1" ht="30.75" thickBot="1" x14ac:dyDescent="0.3">
      <c r="A1440" s="51" t="s">
        <v>4633</v>
      </c>
      <c r="B1440" s="51" t="s">
        <v>1446</v>
      </c>
      <c r="C1440" s="51" t="s">
        <v>4634</v>
      </c>
      <c r="D1440" s="52" t="s">
        <v>6204</v>
      </c>
    </row>
    <row r="1441" spans="1:4" s="1" customFormat="1" ht="30.75" thickBot="1" x14ac:dyDescent="0.3">
      <c r="A1441" s="51" t="s">
        <v>4635</v>
      </c>
      <c r="B1441" s="51" t="s">
        <v>1447</v>
      </c>
      <c r="C1441" s="51" t="s">
        <v>4636</v>
      </c>
      <c r="D1441" s="52" t="s">
        <v>6204</v>
      </c>
    </row>
    <row r="1442" spans="1:4" s="1" customFormat="1" ht="30.75" thickBot="1" x14ac:dyDescent="0.3">
      <c r="A1442" s="51" t="s">
        <v>4637</v>
      </c>
      <c r="B1442" s="51" t="s">
        <v>1448</v>
      </c>
      <c r="C1442" s="51" t="s">
        <v>4638</v>
      </c>
      <c r="D1442" s="52" t="s">
        <v>6205</v>
      </c>
    </row>
    <row r="1443" spans="1:4" s="1" customFormat="1" ht="30.75" thickBot="1" x14ac:dyDescent="0.3">
      <c r="A1443" s="51" t="s">
        <v>4639</v>
      </c>
      <c r="B1443" s="51" t="s">
        <v>1449</v>
      </c>
      <c r="C1443" s="51" t="s">
        <v>4640</v>
      </c>
      <c r="D1443" s="52" t="s">
        <v>6205</v>
      </c>
    </row>
    <row r="1444" spans="1:4" s="1" customFormat="1" thickBot="1" x14ac:dyDescent="0.3">
      <c r="A1444" s="51" t="s">
        <v>4641</v>
      </c>
      <c r="B1444" s="51" t="s">
        <v>1450</v>
      </c>
      <c r="C1444" s="51" t="s">
        <v>4642</v>
      </c>
      <c r="D1444" s="52" t="s">
        <v>5693</v>
      </c>
    </row>
    <row r="1445" spans="1:4" s="1" customFormat="1" thickBot="1" x14ac:dyDescent="0.3">
      <c r="A1445" s="51" t="s">
        <v>4643</v>
      </c>
      <c r="B1445" s="51" t="s">
        <v>1451</v>
      </c>
      <c r="C1445" s="51" t="s">
        <v>4644</v>
      </c>
      <c r="D1445" s="52" t="s">
        <v>6206</v>
      </c>
    </row>
    <row r="1446" spans="1:4" s="1" customFormat="1" thickBot="1" x14ac:dyDescent="0.3">
      <c r="A1446" s="51" t="s">
        <v>4645</v>
      </c>
      <c r="B1446" s="51" t="s">
        <v>1452</v>
      </c>
      <c r="C1446" s="51" t="s">
        <v>4646</v>
      </c>
      <c r="D1446" s="52" t="s">
        <v>6207</v>
      </c>
    </row>
    <row r="1447" spans="1:4" s="1" customFormat="1" thickBot="1" x14ac:dyDescent="0.3">
      <c r="A1447" s="51" t="s">
        <v>4647</v>
      </c>
      <c r="B1447" s="51" t="s">
        <v>1453</v>
      </c>
      <c r="C1447" s="51" t="s">
        <v>4648</v>
      </c>
      <c r="D1447" s="52" t="s">
        <v>6208</v>
      </c>
    </row>
    <row r="1448" spans="1:4" s="1" customFormat="1" thickBot="1" x14ac:dyDescent="0.3">
      <c r="A1448" s="51" t="s">
        <v>4649</v>
      </c>
      <c r="B1448" s="51" t="s">
        <v>1454</v>
      </c>
      <c r="C1448" s="51" t="s">
        <v>4650</v>
      </c>
      <c r="D1448" s="52" t="s">
        <v>6209</v>
      </c>
    </row>
    <row r="1449" spans="1:4" s="1" customFormat="1" thickBot="1" x14ac:dyDescent="0.3">
      <c r="A1449" s="51" t="s">
        <v>4651</v>
      </c>
      <c r="B1449" s="51" t="s">
        <v>1455</v>
      </c>
      <c r="C1449" s="51" t="s">
        <v>4652</v>
      </c>
      <c r="D1449" s="52" t="s">
        <v>6210</v>
      </c>
    </row>
    <row r="1450" spans="1:4" s="1" customFormat="1" thickBot="1" x14ac:dyDescent="0.3">
      <c r="A1450" s="51" t="s">
        <v>4653</v>
      </c>
      <c r="B1450" s="51" t="s">
        <v>1456</v>
      </c>
      <c r="C1450" s="51" t="s">
        <v>4654</v>
      </c>
      <c r="D1450" s="52" t="s">
        <v>6211</v>
      </c>
    </row>
    <row r="1451" spans="1:4" s="1" customFormat="1" thickBot="1" x14ac:dyDescent="0.3">
      <c r="A1451" s="51" t="s">
        <v>4655</v>
      </c>
      <c r="B1451" s="51" t="s">
        <v>1457</v>
      </c>
      <c r="C1451" s="51" t="s">
        <v>4656</v>
      </c>
      <c r="D1451" s="52" t="s">
        <v>5819</v>
      </c>
    </row>
    <row r="1452" spans="1:4" s="1" customFormat="1" thickBot="1" x14ac:dyDescent="0.3">
      <c r="A1452" s="51" t="s">
        <v>4657</v>
      </c>
      <c r="B1452" s="51" t="s">
        <v>1458</v>
      </c>
      <c r="C1452" s="51" t="s">
        <v>4658</v>
      </c>
      <c r="D1452" s="52" t="s">
        <v>6066</v>
      </c>
    </row>
    <row r="1453" spans="1:4" s="1" customFormat="1" thickBot="1" x14ac:dyDescent="0.3">
      <c r="A1453" s="51" t="s">
        <v>4659</v>
      </c>
      <c r="B1453" s="51" t="s">
        <v>1459</v>
      </c>
      <c r="C1453" s="51" t="s">
        <v>4660</v>
      </c>
      <c r="D1453" s="52" t="s">
        <v>5837</v>
      </c>
    </row>
    <row r="1454" spans="1:4" s="1" customFormat="1" thickBot="1" x14ac:dyDescent="0.3">
      <c r="A1454" s="51" t="s">
        <v>4661</v>
      </c>
      <c r="B1454" s="51" t="s">
        <v>1460</v>
      </c>
      <c r="C1454" s="51" t="s">
        <v>4662</v>
      </c>
      <c r="D1454" s="52" t="s">
        <v>5743</v>
      </c>
    </row>
    <row r="1455" spans="1:4" s="1" customFormat="1" thickBot="1" x14ac:dyDescent="0.3">
      <c r="A1455" s="51" t="s">
        <v>4663</v>
      </c>
      <c r="B1455" s="51" t="s">
        <v>1461</v>
      </c>
      <c r="C1455" s="51" t="s">
        <v>4664</v>
      </c>
      <c r="D1455" s="52" t="s">
        <v>6212</v>
      </c>
    </row>
    <row r="1456" spans="1:4" s="1" customFormat="1" thickBot="1" x14ac:dyDescent="0.3">
      <c r="A1456" s="51" t="s">
        <v>4665</v>
      </c>
      <c r="B1456" s="51" t="s">
        <v>1462</v>
      </c>
      <c r="C1456" s="51" t="s">
        <v>4666</v>
      </c>
      <c r="D1456" s="52" t="s">
        <v>6213</v>
      </c>
    </row>
    <row r="1457" spans="1:4" s="1" customFormat="1" thickBot="1" x14ac:dyDescent="0.3">
      <c r="A1457" s="51" t="s">
        <v>4667</v>
      </c>
      <c r="B1457" s="51" t="s">
        <v>1463</v>
      </c>
      <c r="C1457" s="51" t="s">
        <v>4668</v>
      </c>
      <c r="D1457" s="52" t="s">
        <v>6214</v>
      </c>
    </row>
    <row r="1458" spans="1:4" s="1" customFormat="1" thickBot="1" x14ac:dyDescent="0.3">
      <c r="A1458" s="51" t="s">
        <v>4669</v>
      </c>
      <c r="B1458" s="51" t="s">
        <v>1464</v>
      </c>
      <c r="C1458" s="51" t="s">
        <v>4670</v>
      </c>
      <c r="D1458" s="52" t="s">
        <v>6126</v>
      </c>
    </row>
    <row r="1459" spans="1:4" s="1" customFormat="1" thickBot="1" x14ac:dyDescent="0.3">
      <c r="A1459" s="51" t="s">
        <v>4671</v>
      </c>
      <c r="B1459" s="51" t="s">
        <v>1465</v>
      </c>
      <c r="C1459" s="51" t="s">
        <v>4672</v>
      </c>
      <c r="D1459" s="52" t="s">
        <v>6066</v>
      </c>
    </row>
    <row r="1460" spans="1:4" s="1" customFormat="1" thickBot="1" x14ac:dyDescent="0.3">
      <c r="A1460" s="51" t="s">
        <v>4673</v>
      </c>
      <c r="B1460" s="51" t="s">
        <v>1466</v>
      </c>
      <c r="C1460" s="51" t="s">
        <v>4674</v>
      </c>
      <c r="D1460" s="52" t="s">
        <v>6215</v>
      </c>
    </row>
    <row r="1461" spans="1:4" s="1" customFormat="1" thickBot="1" x14ac:dyDescent="0.3">
      <c r="A1461" s="51" t="s">
        <v>4675</v>
      </c>
      <c r="B1461" s="51" t="s">
        <v>1467</v>
      </c>
      <c r="C1461" s="51" t="s">
        <v>4676</v>
      </c>
      <c r="D1461" s="52" t="s">
        <v>6216</v>
      </c>
    </row>
    <row r="1462" spans="1:4" s="1" customFormat="1" thickBot="1" x14ac:dyDescent="0.3">
      <c r="A1462" s="51" t="s">
        <v>4677</v>
      </c>
      <c r="B1462" s="51" t="s">
        <v>1468</v>
      </c>
      <c r="C1462" s="51" t="s">
        <v>4678</v>
      </c>
      <c r="D1462" s="52" t="s">
        <v>6217</v>
      </c>
    </row>
    <row r="1463" spans="1:4" s="1" customFormat="1" thickBot="1" x14ac:dyDescent="0.3">
      <c r="A1463" s="51" t="s">
        <v>4679</v>
      </c>
      <c r="B1463" s="51" t="s">
        <v>1469</v>
      </c>
      <c r="C1463" s="51" t="s">
        <v>4680</v>
      </c>
      <c r="D1463" s="52" t="s">
        <v>5548</v>
      </c>
    </row>
    <row r="1464" spans="1:4" s="1" customFormat="1" thickBot="1" x14ac:dyDescent="0.3">
      <c r="A1464" s="51" t="s">
        <v>4681</v>
      </c>
      <c r="B1464" s="51" t="s">
        <v>1470</v>
      </c>
      <c r="C1464" s="51" t="s">
        <v>4682</v>
      </c>
      <c r="D1464" s="52" t="s">
        <v>5754</v>
      </c>
    </row>
    <row r="1465" spans="1:4" s="1" customFormat="1" thickBot="1" x14ac:dyDescent="0.3">
      <c r="A1465" s="51" t="s">
        <v>4683</v>
      </c>
      <c r="B1465" s="51" t="s">
        <v>1471</v>
      </c>
      <c r="C1465" s="51" t="s">
        <v>4684</v>
      </c>
      <c r="D1465" s="52" t="s">
        <v>6218</v>
      </c>
    </row>
    <row r="1466" spans="1:4" s="1" customFormat="1" thickBot="1" x14ac:dyDescent="0.3">
      <c r="A1466" s="51" t="s">
        <v>4685</v>
      </c>
      <c r="B1466" s="51" t="s">
        <v>1472</v>
      </c>
      <c r="C1466" s="51" t="s">
        <v>4686</v>
      </c>
      <c r="D1466" s="52" t="s">
        <v>5819</v>
      </c>
    </row>
    <row r="1467" spans="1:4" s="1" customFormat="1" thickBot="1" x14ac:dyDescent="0.3">
      <c r="A1467" s="51" t="s">
        <v>4687</v>
      </c>
      <c r="B1467" s="51" t="s">
        <v>1473</v>
      </c>
      <c r="C1467" s="51" t="s">
        <v>4688</v>
      </c>
      <c r="D1467" s="52" t="s">
        <v>5985</v>
      </c>
    </row>
    <row r="1468" spans="1:4" s="1" customFormat="1" thickBot="1" x14ac:dyDescent="0.3">
      <c r="A1468" s="51" t="s">
        <v>4689</v>
      </c>
      <c r="B1468" s="51" t="s">
        <v>1474</v>
      </c>
      <c r="C1468" s="51" t="s">
        <v>4690</v>
      </c>
      <c r="D1468" s="52" t="s">
        <v>6219</v>
      </c>
    </row>
    <row r="1469" spans="1:4" s="1" customFormat="1" thickBot="1" x14ac:dyDescent="0.3">
      <c r="A1469" s="51" t="s">
        <v>4691</v>
      </c>
      <c r="B1469" s="51" t="s">
        <v>1475</v>
      </c>
      <c r="C1469" s="51" t="s">
        <v>4692</v>
      </c>
      <c r="D1469" s="52" t="s">
        <v>6216</v>
      </c>
    </row>
    <row r="1470" spans="1:4" s="1" customFormat="1" thickBot="1" x14ac:dyDescent="0.3">
      <c r="A1470" s="51" t="s">
        <v>4693</v>
      </c>
      <c r="B1470" s="51" t="s">
        <v>1476</v>
      </c>
      <c r="C1470" s="51" t="s">
        <v>4694</v>
      </c>
      <c r="D1470" s="52" t="s">
        <v>6217</v>
      </c>
    </row>
    <row r="1471" spans="1:4" s="1" customFormat="1" thickBot="1" x14ac:dyDescent="0.3">
      <c r="A1471" s="51" t="s">
        <v>4695</v>
      </c>
      <c r="B1471" s="51" t="s">
        <v>1477</v>
      </c>
      <c r="C1471" s="51" t="s">
        <v>4696</v>
      </c>
      <c r="D1471" s="52" t="s">
        <v>5548</v>
      </c>
    </row>
    <row r="1472" spans="1:4" s="1" customFormat="1" thickBot="1" x14ac:dyDescent="0.3">
      <c r="A1472" s="51" t="s">
        <v>4697</v>
      </c>
      <c r="B1472" s="51" t="s">
        <v>1478</v>
      </c>
      <c r="C1472" s="51" t="s">
        <v>4698</v>
      </c>
      <c r="D1472" s="52" t="s">
        <v>5754</v>
      </c>
    </row>
    <row r="1473" spans="1:4" s="1" customFormat="1" thickBot="1" x14ac:dyDescent="0.3">
      <c r="A1473" s="51" t="s">
        <v>4699</v>
      </c>
      <c r="B1473" s="51" t="s">
        <v>1479</v>
      </c>
      <c r="C1473" s="51" t="s">
        <v>4700</v>
      </c>
      <c r="D1473" s="52" t="s">
        <v>6218</v>
      </c>
    </row>
    <row r="1474" spans="1:4" s="1" customFormat="1" thickBot="1" x14ac:dyDescent="0.3">
      <c r="A1474" s="51" t="s">
        <v>4701</v>
      </c>
      <c r="B1474" s="51" t="s">
        <v>1480</v>
      </c>
      <c r="C1474" s="51" t="s">
        <v>4702</v>
      </c>
      <c r="D1474" s="52" t="s">
        <v>5985</v>
      </c>
    </row>
    <row r="1475" spans="1:4" s="1" customFormat="1" thickBot="1" x14ac:dyDescent="0.3">
      <c r="A1475" s="51" t="s">
        <v>4703</v>
      </c>
      <c r="B1475" s="51" t="s">
        <v>1481</v>
      </c>
      <c r="C1475" s="51" t="s">
        <v>4704</v>
      </c>
      <c r="D1475" s="52" t="s">
        <v>6219</v>
      </c>
    </row>
    <row r="1476" spans="1:4" s="1" customFormat="1" thickBot="1" x14ac:dyDescent="0.3">
      <c r="A1476" s="51" t="s">
        <v>4705</v>
      </c>
      <c r="B1476" s="51" t="s">
        <v>1482</v>
      </c>
      <c r="C1476" s="51" t="s">
        <v>4706</v>
      </c>
      <c r="D1476" s="52" t="s">
        <v>6220</v>
      </c>
    </row>
    <row r="1477" spans="1:4" s="1" customFormat="1" thickBot="1" x14ac:dyDescent="0.3">
      <c r="A1477" s="51" t="s">
        <v>4707</v>
      </c>
      <c r="B1477" s="51" t="s">
        <v>1483</v>
      </c>
      <c r="C1477" s="51" t="s">
        <v>4708</v>
      </c>
      <c r="D1477" s="52" t="s">
        <v>6221</v>
      </c>
    </row>
    <row r="1478" spans="1:4" s="1" customFormat="1" thickBot="1" x14ac:dyDescent="0.3">
      <c r="A1478" s="51" t="s">
        <v>4709</v>
      </c>
      <c r="B1478" s="51" t="s">
        <v>1484</v>
      </c>
      <c r="C1478" s="51" t="s">
        <v>4710</v>
      </c>
      <c r="D1478" s="52" t="s">
        <v>6222</v>
      </c>
    </row>
    <row r="1479" spans="1:4" s="1" customFormat="1" ht="30.75" thickBot="1" x14ac:dyDescent="0.3">
      <c r="A1479" s="51" t="s">
        <v>4711</v>
      </c>
      <c r="B1479" s="51" t="s">
        <v>1485</v>
      </c>
      <c r="C1479" s="51" t="s">
        <v>4712</v>
      </c>
      <c r="D1479" s="52" t="s">
        <v>6222</v>
      </c>
    </row>
    <row r="1480" spans="1:4" s="1" customFormat="1" thickBot="1" x14ac:dyDescent="0.3">
      <c r="A1480" s="51" t="s">
        <v>4713</v>
      </c>
      <c r="B1480" s="51" t="s">
        <v>1486</v>
      </c>
      <c r="C1480" s="51" t="s">
        <v>4714</v>
      </c>
      <c r="D1480" s="52" t="s">
        <v>6223</v>
      </c>
    </row>
    <row r="1481" spans="1:4" s="1" customFormat="1" thickBot="1" x14ac:dyDescent="0.3">
      <c r="A1481" s="51" t="s">
        <v>4715</v>
      </c>
      <c r="B1481" s="51" t="s">
        <v>1487</v>
      </c>
      <c r="C1481" s="51" t="s">
        <v>4716</v>
      </c>
      <c r="D1481" s="52" t="s">
        <v>6224</v>
      </c>
    </row>
    <row r="1482" spans="1:4" s="1" customFormat="1" ht="30.75" thickBot="1" x14ac:dyDescent="0.3">
      <c r="A1482" s="51" t="s">
        <v>4717</v>
      </c>
      <c r="B1482" s="51" t="s">
        <v>1488</v>
      </c>
      <c r="C1482" s="51" t="s">
        <v>4718</v>
      </c>
      <c r="D1482" s="52" t="s">
        <v>6224</v>
      </c>
    </row>
    <row r="1483" spans="1:4" s="1" customFormat="1" thickBot="1" x14ac:dyDescent="0.3">
      <c r="A1483" s="51" t="s">
        <v>4719</v>
      </c>
      <c r="B1483" s="51" t="s">
        <v>1489</v>
      </c>
      <c r="C1483" s="51" t="s">
        <v>4720</v>
      </c>
      <c r="D1483" s="52" t="s">
        <v>5819</v>
      </c>
    </row>
    <row r="1484" spans="1:4" s="1" customFormat="1" thickBot="1" x14ac:dyDescent="0.3">
      <c r="A1484" s="51" t="s">
        <v>4721</v>
      </c>
      <c r="B1484" s="51" t="s">
        <v>1490</v>
      </c>
      <c r="C1484" s="51" t="s">
        <v>4722</v>
      </c>
      <c r="D1484" s="52" t="s">
        <v>6225</v>
      </c>
    </row>
    <row r="1485" spans="1:4" s="1" customFormat="1" thickBot="1" x14ac:dyDescent="0.3">
      <c r="A1485" s="51" t="s">
        <v>4723</v>
      </c>
      <c r="B1485" s="51" t="s">
        <v>1491</v>
      </c>
      <c r="C1485" s="51" t="s">
        <v>4724</v>
      </c>
      <c r="D1485" s="52" t="s">
        <v>6224</v>
      </c>
    </row>
    <row r="1486" spans="1:4" s="1" customFormat="1" thickBot="1" x14ac:dyDescent="0.3">
      <c r="A1486" s="51" t="s">
        <v>4725</v>
      </c>
      <c r="B1486" s="51" t="s">
        <v>1492</v>
      </c>
      <c r="C1486" s="51" t="s">
        <v>4726</v>
      </c>
      <c r="D1486" s="52" t="s">
        <v>6226</v>
      </c>
    </row>
    <row r="1487" spans="1:4" s="1" customFormat="1" ht="30.75" thickBot="1" x14ac:dyDescent="0.3">
      <c r="A1487" s="51" t="s">
        <v>4727</v>
      </c>
      <c r="B1487" s="51" t="s">
        <v>1493</v>
      </c>
      <c r="C1487" s="51" t="s">
        <v>4728</v>
      </c>
      <c r="D1487" s="52" t="s">
        <v>6224</v>
      </c>
    </row>
    <row r="1488" spans="1:4" s="1" customFormat="1" thickBot="1" x14ac:dyDescent="0.3">
      <c r="A1488" s="51" t="s">
        <v>4729</v>
      </c>
      <c r="B1488" s="51" t="s">
        <v>1494</v>
      </c>
      <c r="C1488" s="51" t="s">
        <v>4730</v>
      </c>
      <c r="D1488" s="52" t="s">
        <v>6227</v>
      </c>
    </row>
    <row r="1489" spans="1:4" s="1" customFormat="1" thickBot="1" x14ac:dyDescent="0.3">
      <c r="A1489" s="51" t="s">
        <v>4731</v>
      </c>
      <c r="B1489" s="51" t="s">
        <v>1495</v>
      </c>
      <c r="C1489" s="51" t="s">
        <v>4732</v>
      </c>
      <c r="D1489" s="52" t="s">
        <v>6228</v>
      </c>
    </row>
    <row r="1490" spans="1:4" s="1" customFormat="1" thickBot="1" x14ac:dyDescent="0.3">
      <c r="A1490" s="51" t="s">
        <v>4733</v>
      </c>
      <c r="B1490" s="51" t="s">
        <v>1496</v>
      </c>
      <c r="C1490" s="51" t="s">
        <v>4734</v>
      </c>
      <c r="D1490" s="52" t="s">
        <v>5837</v>
      </c>
    </row>
    <row r="1491" spans="1:4" s="1" customFormat="1" thickBot="1" x14ac:dyDescent="0.3">
      <c r="A1491" s="51" t="s">
        <v>4735</v>
      </c>
      <c r="B1491" s="51" t="s">
        <v>1497</v>
      </c>
      <c r="C1491" s="51" t="s">
        <v>4736</v>
      </c>
      <c r="D1491" s="52" t="s">
        <v>5743</v>
      </c>
    </row>
    <row r="1492" spans="1:4" s="1" customFormat="1" thickBot="1" x14ac:dyDescent="0.3">
      <c r="A1492" s="51" t="s">
        <v>4737</v>
      </c>
      <c r="B1492" s="51" t="s">
        <v>1498</v>
      </c>
      <c r="C1492" s="51" t="s">
        <v>4738</v>
      </c>
      <c r="D1492" s="52" t="s">
        <v>6212</v>
      </c>
    </row>
    <row r="1493" spans="1:4" s="1" customFormat="1" thickBot="1" x14ac:dyDescent="0.3">
      <c r="A1493" s="51" t="s">
        <v>4739</v>
      </c>
      <c r="B1493" s="51" t="s">
        <v>1499</v>
      </c>
      <c r="C1493" s="51" t="s">
        <v>4740</v>
      </c>
      <c r="D1493" s="52" t="s">
        <v>6213</v>
      </c>
    </row>
    <row r="1494" spans="1:4" s="1" customFormat="1" thickBot="1" x14ac:dyDescent="0.3">
      <c r="A1494" s="51" t="s">
        <v>4741</v>
      </c>
      <c r="B1494" s="51" t="s">
        <v>1500</v>
      </c>
      <c r="C1494" s="51" t="s">
        <v>4742</v>
      </c>
      <c r="D1494" s="52" t="s">
        <v>6214</v>
      </c>
    </row>
    <row r="1495" spans="1:4" s="1" customFormat="1" thickBot="1" x14ac:dyDescent="0.3">
      <c r="A1495" s="51" t="s">
        <v>4743</v>
      </c>
      <c r="B1495" s="51" t="s">
        <v>1501</v>
      </c>
      <c r="C1495" s="51" t="s">
        <v>4744</v>
      </c>
      <c r="D1495" s="52" t="s">
        <v>6126</v>
      </c>
    </row>
    <row r="1496" spans="1:4" s="1" customFormat="1" ht="30.75" thickBot="1" x14ac:dyDescent="0.3">
      <c r="A1496" s="51" t="s">
        <v>4745</v>
      </c>
      <c r="B1496" s="51" t="s">
        <v>1502</v>
      </c>
      <c r="C1496" s="51" t="s">
        <v>4746</v>
      </c>
      <c r="D1496" s="52" t="s">
        <v>6224</v>
      </c>
    </row>
    <row r="1497" spans="1:4" s="1" customFormat="1" thickBot="1" x14ac:dyDescent="0.3">
      <c r="A1497" s="51" t="s">
        <v>4747</v>
      </c>
      <c r="B1497" s="51" t="s">
        <v>1503</v>
      </c>
      <c r="C1497" s="51" t="s">
        <v>4748</v>
      </c>
      <c r="D1497" s="52" t="s">
        <v>6224</v>
      </c>
    </row>
    <row r="1498" spans="1:4" s="1" customFormat="1" thickBot="1" x14ac:dyDescent="0.3">
      <c r="A1498" s="51" t="s">
        <v>4749</v>
      </c>
      <c r="B1498" s="51" t="s">
        <v>1504</v>
      </c>
      <c r="C1498" s="51" t="s">
        <v>4750</v>
      </c>
      <c r="D1498" s="52" t="s">
        <v>6229</v>
      </c>
    </row>
    <row r="1499" spans="1:4" s="1" customFormat="1" thickBot="1" x14ac:dyDescent="0.3">
      <c r="A1499" s="51" t="s">
        <v>4751</v>
      </c>
      <c r="B1499" s="51" t="s">
        <v>1505</v>
      </c>
      <c r="C1499" s="51" t="s">
        <v>4752</v>
      </c>
      <c r="D1499" s="52" t="s">
        <v>6230</v>
      </c>
    </row>
    <row r="1500" spans="1:4" s="1" customFormat="1" thickBot="1" x14ac:dyDescent="0.3">
      <c r="A1500" s="51" t="s">
        <v>4753</v>
      </c>
      <c r="B1500" s="51" t="s">
        <v>1506</v>
      </c>
      <c r="C1500" s="51" t="s">
        <v>4754</v>
      </c>
      <c r="D1500" s="52" t="s">
        <v>5526</v>
      </c>
    </row>
    <row r="1501" spans="1:4" s="1" customFormat="1" thickBot="1" x14ac:dyDescent="0.3">
      <c r="A1501" s="51" t="s">
        <v>4755</v>
      </c>
      <c r="B1501" s="51" t="s">
        <v>1507</v>
      </c>
      <c r="C1501" s="51" t="s">
        <v>4756</v>
      </c>
      <c r="D1501" s="52" t="s">
        <v>6226</v>
      </c>
    </row>
    <row r="1502" spans="1:4" s="1" customFormat="1" thickBot="1" x14ac:dyDescent="0.3">
      <c r="A1502" s="51" t="s">
        <v>4757</v>
      </c>
      <c r="B1502" s="51" t="s">
        <v>1508</v>
      </c>
      <c r="C1502" s="51" t="s">
        <v>4758</v>
      </c>
      <c r="D1502" s="52" t="s">
        <v>6231</v>
      </c>
    </row>
    <row r="1503" spans="1:4" s="1" customFormat="1" thickBot="1" x14ac:dyDescent="0.3">
      <c r="A1503" s="51" t="s">
        <v>4759</v>
      </c>
      <c r="B1503" s="51" t="s">
        <v>1509</v>
      </c>
      <c r="C1503" s="51" t="s">
        <v>4760</v>
      </c>
      <c r="D1503" s="52" t="s">
        <v>6184</v>
      </c>
    </row>
    <row r="1504" spans="1:4" s="1" customFormat="1" thickBot="1" x14ac:dyDescent="0.3">
      <c r="A1504" s="51" t="s">
        <v>4761</v>
      </c>
      <c r="B1504" s="51" t="s">
        <v>1510</v>
      </c>
      <c r="C1504" s="51" t="s">
        <v>4762</v>
      </c>
      <c r="D1504" s="52" t="s">
        <v>5833</v>
      </c>
    </row>
    <row r="1505" spans="1:4" s="1" customFormat="1" thickBot="1" x14ac:dyDescent="0.3">
      <c r="A1505" s="51" t="s">
        <v>4763</v>
      </c>
      <c r="B1505" s="51" t="s">
        <v>1511</v>
      </c>
      <c r="C1505" s="51" t="s">
        <v>4764</v>
      </c>
      <c r="D1505" s="52" t="s">
        <v>6232</v>
      </c>
    </row>
    <row r="1506" spans="1:4" s="1" customFormat="1" ht="30.75" thickBot="1" x14ac:dyDescent="0.3">
      <c r="A1506" s="51" t="s">
        <v>4765</v>
      </c>
      <c r="B1506" s="51" t="s">
        <v>1512</v>
      </c>
      <c r="C1506" s="51" t="s">
        <v>4766</v>
      </c>
      <c r="D1506" s="52" t="s">
        <v>6231</v>
      </c>
    </row>
    <row r="1507" spans="1:4" s="1" customFormat="1" thickBot="1" x14ac:dyDescent="0.3">
      <c r="A1507" s="51" t="s">
        <v>4767</v>
      </c>
      <c r="B1507" s="51" t="s">
        <v>1513</v>
      </c>
      <c r="C1507" s="51" t="s">
        <v>4768</v>
      </c>
      <c r="D1507" s="52" t="s">
        <v>6226</v>
      </c>
    </row>
    <row r="1508" spans="1:4" s="1" customFormat="1" thickBot="1" x14ac:dyDescent="0.3">
      <c r="A1508" s="51" t="s">
        <v>4769</v>
      </c>
      <c r="B1508" s="51" t="s">
        <v>1514</v>
      </c>
      <c r="C1508" s="51" t="s">
        <v>4770</v>
      </c>
      <c r="D1508" s="52" t="s">
        <v>6233</v>
      </c>
    </row>
    <row r="1509" spans="1:4" s="1" customFormat="1" ht="30.75" thickBot="1" x14ac:dyDescent="0.3">
      <c r="A1509" s="51" t="s">
        <v>4771</v>
      </c>
      <c r="B1509" s="51" t="s">
        <v>1515</v>
      </c>
      <c r="C1509" s="51" t="s">
        <v>4772</v>
      </c>
      <c r="D1509" s="52" t="s">
        <v>6234</v>
      </c>
    </row>
    <row r="1510" spans="1:4" s="1" customFormat="1" ht="30.75" thickBot="1" x14ac:dyDescent="0.3">
      <c r="A1510" s="51" t="s">
        <v>4773</v>
      </c>
      <c r="B1510" s="51" t="s">
        <v>1516</v>
      </c>
      <c r="C1510" s="51" t="s">
        <v>4774</v>
      </c>
      <c r="D1510" s="52" t="s">
        <v>6234</v>
      </c>
    </row>
    <row r="1511" spans="1:4" s="1" customFormat="1" ht="30.75" thickBot="1" x14ac:dyDescent="0.3">
      <c r="A1511" s="51" t="s">
        <v>4775</v>
      </c>
      <c r="B1511" s="51" t="s">
        <v>1517</v>
      </c>
      <c r="C1511" s="51" t="s">
        <v>4776</v>
      </c>
      <c r="D1511" s="52" t="s">
        <v>5837</v>
      </c>
    </row>
    <row r="1512" spans="1:4" s="1" customFormat="1" ht="30.75" thickBot="1" x14ac:dyDescent="0.3">
      <c r="A1512" s="51" t="s">
        <v>4777</v>
      </c>
      <c r="B1512" s="51" t="s">
        <v>1518</v>
      </c>
      <c r="C1512" s="51" t="s">
        <v>4778</v>
      </c>
      <c r="D1512" s="52" t="s">
        <v>5837</v>
      </c>
    </row>
    <row r="1513" spans="1:4" s="1" customFormat="1" ht="30.75" thickBot="1" x14ac:dyDescent="0.3">
      <c r="A1513" s="51" t="s">
        <v>4779</v>
      </c>
      <c r="B1513" s="51" t="s">
        <v>1519</v>
      </c>
      <c r="C1513" s="51" t="s">
        <v>4780</v>
      </c>
      <c r="D1513" s="52" t="s">
        <v>6235</v>
      </c>
    </row>
    <row r="1514" spans="1:4" s="1" customFormat="1" ht="30.75" thickBot="1" x14ac:dyDescent="0.3">
      <c r="A1514" s="51" t="s">
        <v>4781</v>
      </c>
      <c r="B1514" s="51" t="s">
        <v>1520</v>
      </c>
      <c r="C1514" s="51" t="s">
        <v>4782</v>
      </c>
      <c r="D1514" s="52" t="s">
        <v>6235</v>
      </c>
    </row>
    <row r="1515" spans="1:4" s="1" customFormat="1" thickBot="1" x14ac:dyDescent="0.3">
      <c r="A1515" s="51" t="s">
        <v>4783</v>
      </c>
      <c r="B1515" s="51" t="s">
        <v>1521</v>
      </c>
      <c r="C1515" s="51" t="s">
        <v>4784</v>
      </c>
      <c r="D1515" s="52" t="s">
        <v>6236</v>
      </c>
    </row>
    <row r="1516" spans="1:4" s="1" customFormat="1" ht="30.75" thickBot="1" x14ac:dyDescent="0.3">
      <c r="A1516" s="51" t="s">
        <v>4785</v>
      </c>
      <c r="B1516" s="51" t="s">
        <v>1522</v>
      </c>
      <c r="C1516" s="51" t="s">
        <v>4786</v>
      </c>
      <c r="D1516" s="52" t="s">
        <v>5938</v>
      </c>
    </row>
    <row r="1517" spans="1:4" s="1" customFormat="1" thickBot="1" x14ac:dyDescent="0.3">
      <c r="A1517" s="51" t="s">
        <v>4787</v>
      </c>
      <c r="B1517" s="51" t="s">
        <v>1523</v>
      </c>
      <c r="C1517" s="51" t="s">
        <v>4788</v>
      </c>
      <c r="D1517" s="52" t="s">
        <v>6237</v>
      </c>
    </row>
    <row r="1518" spans="1:4" s="1" customFormat="1" thickBot="1" x14ac:dyDescent="0.3">
      <c r="A1518" s="51" t="s">
        <v>4789</v>
      </c>
      <c r="B1518" s="51" t="s">
        <v>1524</v>
      </c>
      <c r="C1518" s="51" t="s">
        <v>4790</v>
      </c>
      <c r="D1518" s="52" t="s">
        <v>6238</v>
      </c>
    </row>
    <row r="1519" spans="1:4" s="1" customFormat="1" thickBot="1" x14ac:dyDescent="0.3">
      <c r="A1519" s="51" t="s">
        <v>4791</v>
      </c>
      <c r="B1519" s="51" t="s">
        <v>1525</v>
      </c>
      <c r="C1519" s="51" t="s">
        <v>4792</v>
      </c>
      <c r="D1519" s="52" t="s">
        <v>6238</v>
      </c>
    </row>
    <row r="1520" spans="1:4" s="1" customFormat="1" thickBot="1" x14ac:dyDescent="0.3">
      <c r="A1520" s="51" t="s">
        <v>4793</v>
      </c>
      <c r="B1520" s="51" t="s">
        <v>1526</v>
      </c>
      <c r="C1520" s="51" t="s">
        <v>4794</v>
      </c>
      <c r="D1520" s="52" t="s">
        <v>6238</v>
      </c>
    </row>
    <row r="1521" spans="1:4" s="1" customFormat="1" thickBot="1" x14ac:dyDescent="0.3">
      <c r="A1521" s="51" t="s">
        <v>4795</v>
      </c>
      <c r="B1521" s="51" t="s">
        <v>1527</v>
      </c>
      <c r="C1521" s="51" t="s">
        <v>4796</v>
      </c>
      <c r="D1521" s="52" t="s">
        <v>6239</v>
      </c>
    </row>
    <row r="1522" spans="1:4" s="1" customFormat="1" ht="30.75" thickBot="1" x14ac:dyDescent="0.3">
      <c r="A1522" s="51" t="s">
        <v>4797</v>
      </c>
      <c r="B1522" s="51" t="s">
        <v>1528</v>
      </c>
      <c r="C1522" s="51" t="s">
        <v>4798</v>
      </c>
      <c r="D1522" s="52" t="s">
        <v>6239</v>
      </c>
    </row>
    <row r="1523" spans="1:4" s="1" customFormat="1" thickBot="1" x14ac:dyDescent="0.3">
      <c r="A1523" s="51" t="s">
        <v>4799</v>
      </c>
      <c r="B1523" s="51" t="s">
        <v>1529</v>
      </c>
      <c r="C1523" s="51" t="s">
        <v>4800</v>
      </c>
      <c r="D1523" s="52" t="s">
        <v>6240</v>
      </c>
    </row>
    <row r="1524" spans="1:4" s="1" customFormat="1" ht="30.75" thickBot="1" x14ac:dyDescent="0.3">
      <c r="A1524" s="51" t="s">
        <v>4801</v>
      </c>
      <c r="B1524" s="51" t="s">
        <v>1530</v>
      </c>
      <c r="C1524" s="51" t="s">
        <v>4802</v>
      </c>
      <c r="D1524" s="52" t="s">
        <v>6240</v>
      </c>
    </row>
    <row r="1525" spans="1:4" s="1" customFormat="1" thickBot="1" x14ac:dyDescent="0.3">
      <c r="A1525" s="51" t="s">
        <v>4803</v>
      </c>
      <c r="B1525" s="51" t="s">
        <v>1531</v>
      </c>
      <c r="C1525" s="51" t="s">
        <v>4804</v>
      </c>
      <c r="D1525" s="52" t="s">
        <v>6241</v>
      </c>
    </row>
    <row r="1526" spans="1:4" s="1" customFormat="1" thickBot="1" x14ac:dyDescent="0.3">
      <c r="A1526" s="51" t="s">
        <v>4805</v>
      </c>
      <c r="B1526" s="51" t="s">
        <v>1532</v>
      </c>
      <c r="C1526" s="51" t="s">
        <v>4806</v>
      </c>
      <c r="D1526" s="52" t="s">
        <v>6241</v>
      </c>
    </row>
    <row r="1527" spans="1:4" s="1" customFormat="1" thickBot="1" x14ac:dyDescent="0.3">
      <c r="A1527" s="51" t="s">
        <v>4807</v>
      </c>
      <c r="B1527" s="51" t="s">
        <v>1533</v>
      </c>
      <c r="C1527" s="51" t="s">
        <v>4808</v>
      </c>
      <c r="D1527" s="52" t="s">
        <v>5650</v>
      </c>
    </row>
    <row r="1528" spans="1:4" s="1" customFormat="1" ht="30.75" thickBot="1" x14ac:dyDescent="0.3">
      <c r="A1528" s="51" t="s">
        <v>4809</v>
      </c>
      <c r="B1528" s="51" t="s">
        <v>1534</v>
      </c>
      <c r="C1528" s="51" t="s">
        <v>4810</v>
      </c>
      <c r="D1528" s="52" t="s">
        <v>5650</v>
      </c>
    </row>
    <row r="1529" spans="1:4" s="1" customFormat="1" thickBot="1" x14ac:dyDescent="0.3">
      <c r="A1529" s="51" t="s">
        <v>4811</v>
      </c>
      <c r="B1529" s="51" t="s">
        <v>1535</v>
      </c>
      <c r="C1529" s="51" t="s">
        <v>4812</v>
      </c>
      <c r="D1529" s="52" t="s">
        <v>6242</v>
      </c>
    </row>
    <row r="1530" spans="1:4" s="1" customFormat="1" ht="30.75" thickBot="1" x14ac:dyDescent="0.3">
      <c r="A1530" s="51" t="s">
        <v>4813</v>
      </c>
      <c r="B1530" s="51" t="s">
        <v>1536</v>
      </c>
      <c r="C1530" s="51" t="s">
        <v>4814</v>
      </c>
      <c r="D1530" s="52" t="s">
        <v>6242</v>
      </c>
    </row>
    <row r="1531" spans="1:4" s="1" customFormat="1" ht="30.75" thickBot="1" x14ac:dyDescent="0.3">
      <c r="A1531" s="51" t="s">
        <v>4815</v>
      </c>
      <c r="B1531" s="51" t="s">
        <v>1537</v>
      </c>
      <c r="C1531" s="51" t="s">
        <v>4816</v>
      </c>
      <c r="D1531" s="52" t="s">
        <v>6243</v>
      </c>
    </row>
    <row r="1532" spans="1:4" s="1" customFormat="1" ht="30.75" thickBot="1" x14ac:dyDescent="0.3">
      <c r="A1532" s="51" t="s">
        <v>4817</v>
      </c>
      <c r="B1532" s="51" t="s">
        <v>1538</v>
      </c>
      <c r="C1532" s="51" t="s">
        <v>4818</v>
      </c>
      <c r="D1532" s="52" t="s">
        <v>6243</v>
      </c>
    </row>
    <row r="1533" spans="1:4" s="1" customFormat="1" ht="30.75" thickBot="1" x14ac:dyDescent="0.3">
      <c r="A1533" s="51" t="s">
        <v>4819</v>
      </c>
      <c r="B1533" s="51" t="s">
        <v>1539</v>
      </c>
      <c r="C1533" s="51" t="s">
        <v>4820</v>
      </c>
      <c r="D1533" s="52" t="s">
        <v>6243</v>
      </c>
    </row>
    <row r="1534" spans="1:4" s="1" customFormat="1" ht="30.75" thickBot="1" x14ac:dyDescent="0.3">
      <c r="A1534" s="51" t="s">
        <v>4821</v>
      </c>
      <c r="B1534" s="51" t="s">
        <v>1540</v>
      </c>
      <c r="C1534" s="51" t="s">
        <v>4822</v>
      </c>
      <c r="D1534" s="52" t="s">
        <v>6244</v>
      </c>
    </row>
    <row r="1535" spans="1:4" s="1" customFormat="1" ht="30.75" thickBot="1" x14ac:dyDescent="0.3">
      <c r="A1535" s="51" t="s">
        <v>4823</v>
      </c>
      <c r="B1535" s="51" t="s">
        <v>1541</v>
      </c>
      <c r="C1535" s="51" t="s">
        <v>4824</v>
      </c>
      <c r="D1535" s="52" t="s">
        <v>6244</v>
      </c>
    </row>
    <row r="1536" spans="1:4" s="1" customFormat="1" ht="30.75" thickBot="1" x14ac:dyDescent="0.3">
      <c r="A1536" s="51" t="s">
        <v>4825</v>
      </c>
      <c r="B1536" s="51" t="s">
        <v>1542</v>
      </c>
      <c r="C1536" s="51" t="s">
        <v>4826</v>
      </c>
      <c r="D1536" s="52" t="s">
        <v>6244</v>
      </c>
    </row>
    <row r="1537" spans="1:4" s="1" customFormat="1" thickBot="1" x14ac:dyDescent="0.3">
      <c r="A1537" s="51" t="s">
        <v>4827</v>
      </c>
      <c r="B1537" s="51" t="s">
        <v>1543</v>
      </c>
      <c r="C1537" s="51" t="s">
        <v>4828</v>
      </c>
      <c r="D1537" s="52" t="s">
        <v>5558</v>
      </c>
    </row>
    <row r="1538" spans="1:4" s="1" customFormat="1" thickBot="1" x14ac:dyDescent="0.3">
      <c r="A1538" s="51" t="s">
        <v>4829</v>
      </c>
      <c r="B1538" s="51" t="s">
        <v>1544</v>
      </c>
      <c r="C1538" s="51" t="s">
        <v>4830</v>
      </c>
      <c r="D1538" s="52" t="s">
        <v>5868</v>
      </c>
    </row>
    <row r="1539" spans="1:4" s="1" customFormat="1" thickBot="1" x14ac:dyDescent="0.3">
      <c r="A1539" s="51" t="s">
        <v>4831</v>
      </c>
      <c r="B1539" s="51" t="s">
        <v>1545</v>
      </c>
      <c r="C1539" s="51" t="s">
        <v>4832</v>
      </c>
      <c r="D1539" s="52" t="s">
        <v>6245</v>
      </c>
    </row>
    <row r="1540" spans="1:4" s="1" customFormat="1" ht="30.75" thickBot="1" x14ac:dyDescent="0.3">
      <c r="A1540" s="51" t="s">
        <v>4833</v>
      </c>
      <c r="B1540" s="51" t="s">
        <v>1546</v>
      </c>
      <c r="C1540" s="51" t="s">
        <v>4834</v>
      </c>
      <c r="D1540" s="52" t="s">
        <v>6245</v>
      </c>
    </row>
    <row r="1541" spans="1:4" s="1" customFormat="1" thickBot="1" x14ac:dyDescent="0.3">
      <c r="A1541" s="51" t="s">
        <v>4835</v>
      </c>
      <c r="B1541" s="51" t="s">
        <v>1547</v>
      </c>
      <c r="C1541" s="51" t="s">
        <v>4836</v>
      </c>
      <c r="D1541" s="52" t="s">
        <v>6078</v>
      </c>
    </row>
    <row r="1542" spans="1:4" s="1" customFormat="1" ht="30.75" thickBot="1" x14ac:dyDescent="0.3">
      <c r="A1542" s="51" t="s">
        <v>4837</v>
      </c>
      <c r="B1542" s="51" t="s">
        <v>1548</v>
      </c>
      <c r="C1542" s="51" t="s">
        <v>4838</v>
      </c>
      <c r="D1542" s="52" t="s">
        <v>6078</v>
      </c>
    </row>
    <row r="1543" spans="1:4" s="1" customFormat="1" thickBot="1" x14ac:dyDescent="0.3">
      <c r="A1543" s="51" t="s">
        <v>4839</v>
      </c>
      <c r="B1543" s="51" t="s">
        <v>1549</v>
      </c>
      <c r="C1543" s="51" t="s">
        <v>4840</v>
      </c>
      <c r="D1543" s="52" t="s">
        <v>6246</v>
      </c>
    </row>
    <row r="1544" spans="1:4" s="1" customFormat="1" thickBot="1" x14ac:dyDescent="0.3">
      <c r="A1544" s="51" t="s">
        <v>4841</v>
      </c>
      <c r="B1544" s="51" t="s">
        <v>1550</v>
      </c>
      <c r="C1544" s="51" t="s">
        <v>4842</v>
      </c>
      <c r="D1544" s="52" t="s">
        <v>6246</v>
      </c>
    </row>
    <row r="1545" spans="1:4" s="1" customFormat="1" ht="30.75" thickBot="1" x14ac:dyDescent="0.3">
      <c r="A1545" s="51" t="s">
        <v>4843</v>
      </c>
      <c r="B1545" s="51" t="s">
        <v>1551</v>
      </c>
      <c r="C1545" s="51" t="s">
        <v>4844</v>
      </c>
      <c r="D1545" s="52" t="s">
        <v>6247</v>
      </c>
    </row>
    <row r="1546" spans="1:4" s="1" customFormat="1" ht="30.75" thickBot="1" x14ac:dyDescent="0.3">
      <c r="A1546" s="51" t="s">
        <v>4845</v>
      </c>
      <c r="B1546" s="51" t="s">
        <v>1552</v>
      </c>
      <c r="C1546" s="51" t="s">
        <v>4846</v>
      </c>
      <c r="D1546" s="52" t="s">
        <v>6247</v>
      </c>
    </row>
    <row r="1547" spans="1:4" s="1" customFormat="1" thickBot="1" x14ac:dyDescent="0.3">
      <c r="A1547" s="51" t="s">
        <v>4847</v>
      </c>
      <c r="B1547" s="51" t="s">
        <v>1553</v>
      </c>
      <c r="C1547" s="51" t="s">
        <v>4848</v>
      </c>
      <c r="D1547" s="52" t="s">
        <v>6248</v>
      </c>
    </row>
    <row r="1548" spans="1:4" s="1" customFormat="1" thickBot="1" x14ac:dyDescent="0.3">
      <c r="A1548" s="51" t="s">
        <v>4849</v>
      </c>
      <c r="B1548" s="51" t="s">
        <v>1554</v>
      </c>
      <c r="C1548" s="51" t="s">
        <v>4850</v>
      </c>
      <c r="D1548" s="52" t="s">
        <v>6248</v>
      </c>
    </row>
    <row r="1549" spans="1:4" s="1" customFormat="1" thickBot="1" x14ac:dyDescent="0.3">
      <c r="A1549" s="51" t="s">
        <v>4851</v>
      </c>
      <c r="B1549" s="51" t="s">
        <v>1555</v>
      </c>
      <c r="C1549" s="51" t="s">
        <v>4852</v>
      </c>
      <c r="D1549" s="52" t="s">
        <v>6057</v>
      </c>
    </row>
    <row r="1550" spans="1:4" s="1" customFormat="1" thickBot="1" x14ac:dyDescent="0.3">
      <c r="A1550" s="51" t="s">
        <v>4853</v>
      </c>
      <c r="B1550" s="51" t="s">
        <v>1556</v>
      </c>
      <c r="C1550" s="51" t="s">
        <v>4854</v>
      </c>
      <c r="D1550" s="52" t="s">
        <v>5836</v>
      </c>
    </row>
    <row r="1551" spans="1:4" s="1" customFormat="1" ht="30.75" thickBot="1" x14ac:dyDescent="0.3">
      <c r="A1551" s="51" t="s">
        <v>4855</v>
      </c>
      <c r="B1551" s="51" t="s">
        <v>1557</v>
      </c>
      <c r="C1551" s="51" t="s">
        <v>4856</v>
      </c>
      <c r="D1551" s="52" t="s">
        <v>6249</v>
      </c>
    </row>
    <row r="1552" spans="1:4" s="1" customFormat="1" thickBot="1" x14ac:dyDescent="0.3">
      <c r="A1552" s="51" t="s">
        <v>4857</v>
      </c>
      <c r="B1552" s="51" t="s">
        <v>1558</v>
      </c>
      <c r="C1552" s="51" t="s">
        <v>4858</v>
      </c>
      <c r="D1552" s="52" t="s">
        <v>6250</v>
      </c>
    </row>
    <row r="1553" spans="1:4" s="1" customFormat="1" thickBot="1" x14ac:dyDescent="0.3">
      <c r="A1553" s="51" t="s">
        <v>4859</v>
      </c>
      <c r="B1553" s="51" t="s">
        <v>1559</v>
      </c>
      <c r="C1553" s="51" t="s">
        <v>4860</v>
      </c>
      <c r="D1553" s="52" t="s">
        <v>6251</v>
      </c>
    </row>
    <row r="1554" spans="1:4" s="1" customFormat="1" thickBot="1" x14ac:dyDescent="0.3">
      <c r="A1554" s="51" t="s">
        <v>4861</v>
      </c>
      <c r="B1554" s="51" t="s">
        <v>1560</v>
      </c>
      <c r="C1554" s="51" t="s">
        <v>4862</v>
      </c>
      <c r="D1554" s="52" t="s">
        <v>6252</v>
      </c>
    </row>
    <row r="1555" spans="1:4" s="1" customFormat="1" thickBot="1" x14ac:dyDescent="0.3">
      <c r="A1555" s="51" t="s">
        <v>4863</v>
      </c>
      <c r="B1555" s="51" t="s">
        <v>1561</v>
      </c>
      <c r="C1555" s="51" t="s">
        <v>4864</v>
      </c>
      <c r="D1555" s="52" t="s">
        <v>5753</v>
      </c>
    </row>
    <row r="1556" spans="1:4" s="1" customFormat="1" thickBot="1" x14ac:dyDescent="0.3">
      <c r="A1556" s="51" t="s">
        <v>4865</v>
      </c>
      <c r="B1556" s="51" t="s">
        <v>1562</v>
      </c>
      <c r="C1556" s="51" t="s">
        <v>4866</v>
      </c>
      <c r="D1556" s="52" t="s">
        <v>6253</v>
      </c>
    </row>
    <row r="1557" spans="1:4" s="1" customFormat="1" thickBot="1" x14ac:dyDescent="0.3">
      <c r="A1557" s="51" t="s">
        <v>4867</v>
      </c>
      <c r="B1557" s="51" t="s">
        <v>1563</v>
      </c>
      <c r="C1557" s="51" t="s">
        <v>4868</v>
      </c>
      <c r="D1557" s="52" t="s">
        <v>6254</v>
      </c>
    </row>
    <row r="1558" spans="1:4" s="1" customFormat="1" thickBot="1" x14ac:dyDescent="0.3">
      <c r="A1558" s="51" t="s">
        <v>4869</v>
      </c>
      <c r="B1558" s="51" t="s">
        <v>1564</v>
      </c>
      <c r="C1558" s="51" t="s">
        <v>4870</v>
      </c>
      <c r="D1558" s="52" t="s">
        <v>6255</v>
      </c>
    </row>
    <row r="1559" spans="1:4" s="1" customFormat="1" thickBot="1" x14ac:dyDescent="0.3">
      <c r="A1559" s="51" t="s">
        <v>4871</v>
      </c>
      <c r="B1559" s="51" t="s">
        <v>1565</v>
      </c>
      <c r="C1559" s="51" t="s">
        <v>4872</v>
      </c>
      <c r="D1559" s="52" t="s">
        <v>6256</v>
      </c>
    </row>
    <row r="1560" spans="1:4" s="1" customFormat="1" thickBot="1" x14ac:dyDescent="0.3">
      <c r="A1560" s="51" t="s">
        <v>4873</v>
      </c>
      <c r="B1560" s="51" t="s">
        <v>1566</v>
      </c>
      <c r="C1560" s="51" t="s">
        <v>4874</v>
      </c>
      <c r="D1560" s="52" t="s">
        <v>5522</v>
      </c>
    </row>
    <row r="1561" spans="1:4" s="1" customFormat="1" thickBot="1" x14ac:dyDescent="0.3">
      <c r="A1561" s="51" t="s">
        <v>4875</v>
      </c>
      <c r="B1561" s="51" t="s">
        <v>1567</v>
      </c>
      <c r="C1561" s="51" t="s">
        <v>4876</v>
      </c>
      <c r="D1561" s="52" t="s">
        <v>6257</v>
      </c>
    </row>
    <row r="1562" spans="1:4" s="1" customFormat="1" thickBot="1" x14ac:dyDescent="0.3">
      <c r="A1562" s="51" t="s">
        <v>4877</v>
      </c>
      <c r="B1562" s="51" t="s">
        <v>1568</v>
      </c>
      <c r="C1562" s="51" t="s">
        <v>4878</v>
      </c>
      <c r="D1562" s="52" t="s">
        <v>6258</v>
      </c>
    </row>
    <row r="1563" spans="1:4" s="1" customFormat="1" thickBot="1" x14ac:dyDescent="0.3">
      <c r="A1563" s="51" t="s">
        <v>4879</v>
      </c>
      <c r="B1563" s="51" t="s">
        <v>1569</v>
      </c>
      <c r="C1563" s="51" t="s">
        <v>4880</v>
      </c>
      <c r="D1563" s="52" t="s">
        <v>5994</v>
      </c>
    </row>
    <row r="1564" spans="1:4" s="1" customFormat="1" thickBot="1" x14ac:dyDescent="0.3">
      <c r="A1564" s="51" t="s">
        <v>4881</v>
      </c>
      <c r="B1564" s="51" t="s">
        <v>1570</v>
      </c>
      <c r="C1564" s="51" t="s">
        <v>4882</v>
      </c>
      <c r="D1564" s="52" t="s">
        <v>6259</v>
      </c>
    </row>
    <row r="1565" spans="1:4" s="1" customFormat="1" thickBot="1" x14ac:dyDescent="0.3">
      <c r="A1565" s="51" t="s">
        <v>4883</v>
      </c>
      <c r="B1565" s="51" t="s">
        <v>1571</v>
      </c>
      <c r="C1565" s="51" t="s">
        <v>4884</v>
      </c>
      <c r="D1565" s="52" t="s">
        <v>6260</v>
      </c>
    </row>
    <row r="1566" spans="1:4" s="1" customFormat="1" thickBot="1" x14ac:dyDescent="0.3">
      <c r="A1566" s="51" t="s">
        <v>4885</v>
      </c>
      <c r="B1566" s="51" t="s">
        <v>1572</v>
      </c>
      <c r="C1566" s="51" t="s">
        <v>4886</v>
      </c>
      <c r="D1566" s="52" t="s">
        <v>6261</v>
      </c>
    </row>
    <row r="1567" spans="1:4" s="1" customFormat="1" thickBot="1" x14ac:dyDescent="0.3">
      <c r="A1567" s="51" t="s">
        <v>4887</v>
      </c>
      <c r="B1567" s="51" t="s">
        <v>1573</v>
      </c>
      <c r="C1567" s="51" t="s">
        <v>4888</v>
      </c>
      <c r="D1567" s="52" t="s">
        <v>6234</v>
      </c>
    </row>
    <row r="1568" spans="1:4" s="1" customFormat="1" thickBot="1" x14ac:dyDescent="0.3">
      <c r="A1568" s="51" t="s">
        <v>4889</v>
      </c>
      <c r="B1568" s="51" t="s">
        <v>1574</v>
      </c>
      <c r="C1568" s="51" t="s">
        <v>4890</v>
      </c>
      <c r="D1568" s="52" t="s">
        <v>5798</v>
      </c>
    </row>
    <row r="1569" spans="1:4" s="1" customFormat="1" thickBot="1" x14ac:dyDescent="0.3">
      <c r="A1569" s="51" t="s">
        <v>4891</v>
      </c>
      <c r="B1569" s="51" t="s">
        <v>1575</v>
      </c>
      <c r="C1569" s="51" t="s">
        <v>4892</v>
      </c>
      <c r="D1569" s="52" t="s">
        <v>6066</v>
      </c>
    </row>
    <row r="1570" spans="1:4" s="1" customFormat="1" thickBot="1" x14ac:dyDescent="0.3">
      <c r="A1570" s="51" t="s">
        <v>4893</v>
      </c>
      <c r="B1570" s="51" t="s">
        <v>1576</v>
      </c>
      <c r="C1570" s="51" t="s">
        <v>4894</v>
      </c>
      <c r="D1570" s="52" t="s">
        <v>6067</v>
      </c>
    </row>
    <row r="1571" spans="1:4" s="1" customFormat="1" thickBot="1" x14ac:dyDescent="0.3">
      <c r="A1571" s="51" t="s">
        <v>4895</v>
      </c>
      <c r="B1571" s="51" t="s">
        <v>1577</v>
      </c>
      <c r="C1571" s="51" t="s">
        <v>4896</v>
      </c>
      <c r="D1571" s="52" t="s">
        <v>6068</v>
      </c>
    </row>
    <row r="1572" spans="1:4" s="1" customFormat="1" thickBot="1" x14ac:dyDescent="0.3">
      <c r="A1572" s="51" t="s">
        <v>4897</v>
      </c>
      <c r="B1572" s="51" t="s">
        <v>1578</v>
      </c>
      <c r="C1572" s="51" t="s">
        <v>4898</v>
      </c>
      <c r="D1572" s="52" t="s">
        <v>6069</v>
      </c>
    </row>
    <row r="1573" spans="1:4" s="1" customFormat="1" thickBot="1" x14ac:dyDescent="0.3">
      <c r="A1573" s="51" t="s">
        <v>4899</v>
      </c>
      <c r="B1573" s="51" t="s">
        <v>1579</v>
      </c>
      <c r="C1573" s="51" t="s">
        <v>4900</v>
      </c>
      <c r="D1573" s="52" t="s">
        <v>6070</v>
      </c>
    </row>
    <row r="1574" spans="1:4" s="1" customFormat="1" thickBot="1" x14ac:dyDescent="0.3">
      <c r="A1574" s="51" t="s">
        <v>4901</v>
      </c>
      <c r="B1574" s="51" t="s">
        <v>1580</v>
      </c>
      <c r="C1574" s="51" t="s">
        <v>4902</v>
      </c>
      <c r="D1574" s="52" t="s">
        <v>5960</v>
      </c>
    </row>
    <row r="1575" spans="1:4" s="1" customFormat="1" thickBot="1" x14ac:dyDescent="0.3">
      <c r="A1575" s="51" t="s">
        <v>4903</v>
      </c>
      <c r="B1575" s="51" t="s">
        <v>1581</v>
      </c>
      <c r="C1575" s="51" t="s">
        <v>4904</v>
      </c>
      <c r="D1575" s="52" t="s">
        <v>6071</v>
      </c>
    </row>
    <row r="1576" spans="1:4" s="1" customFormat="1" thickBot="1" x14ac:dyDescent="0.3">
      <c r="A1576" s="51" t="s">
        <v>4905</v>
      </c>
      <c r="B1576" s="51" t="s">
        <v>1582</v>
      </c>
      <c r="C1576" s="51" t="s">
        <v>4906</v>
      </c>
      <c r="D1576" s="52" t="s">
        <v>6262</v>
      </c>
    </row>
    <row r="1577" spans="1:4" s="1" customFormat="1" ht="30.75" thickBot="1" x14ac:dyDescent="0.3">
      <c r="A1577" s="51" t="s">
        <v>4907</v>
      </c>
      <c r="B1577" s="51" t="s">
        <v>1583</v>
      </c>
      <c r="C1577" s="51" t="s">
        <v>4908</v>
      </c>
      <c r="D1577" s="52" t="s">
        <v>6262</v>
      </c>
    </row>
    <row r="1578" spans="1:4" s="1" customFormat="1" ht="30.75" thickBot="1" x14ac:dyDescent="0.3">
      <c r="A1578" s="51" t="s">
        <v>4909</v>
      </c>
      <c r="B1578" s="51" t="s">
        <v>1584</v>
      </c>
      <c r="C1578" s="51" t="s">
        <v>4910</v>
      </c>
      <c r="D1578" s="52" t="s">
        <v>6263</v>
      </c>
    </row>
    <row r="1579" spans="1:4" s="1" customFormat="1" ht="30.75" thickBot="1" x14ac:dyDescent="0.3">
      <c r="A1579" s="51" t="s">
        <v>4911</v>
      </c>
      <c r="B1579" s="51" t="s">
        <v>1585</v>
      </c>
      <c r="C1579" s="51" t="s">
        <v>4912</v>
      </c>
      <c r="D1579" s="52" t="s">
        <v>6263</v>
      </c>
    </row>
    <row r="1580" spans="1:4" s="1" customFormat="1" thickBot="1" x14ac:dyDescent="0.3">
      <c r="A1580" s="51" t="s">
        <v>4913</v>
      </c>
      <c r="B1580" s="51" t="s">
        <v>1586</v>
      </c>
      <c r="C1580" s="51" t="s">
        <v>4914</v>
      </c>
      <c r="D1580" s="52" t="s">
        <v>5825</v>
      </c>
    </row>
    <row r="1581" spans="1:4" s="1" customFormat="1" ht="30.75" thickBot="1" x14ac:dyDescent="0.3">
      <c r="A1581" s="51" t="s">
        <v>4915</v>
      </c>
      <c r="B1581" s="51" t="s">
        <v>1587</v>
      </c>
      <c r="C1581" s="51" t="s">
        <v>4916</v>
      </c>
      <c r="D1581" s="52" t="s">
        <v>5825</v>
      </c>
    </row>
    <row r="1582" spans="1:4" s="1" customFormat="1" thickBot="1" x14ac:dyDescent="0.3">
      <c r="A1582" s="51" t="s">
        <v>4917</v>
      </c>
      <c r="B1582" s="51" t="s">
        <v>1588</v>
      </c>
      <c r="C1582" s="51" t="s">
        <v>4918</v>
      </c>
      <c r="D1582" s="52" t="s">
        <v>6190</v>
      </c>
    </row>
    <row r="1583" spans="1:4" s="1" customFormat="1" ht="30.75" thickBot="1" x14ac:dyDescent="0.3">
      <c r="A1583" s="51" t="s">
        <v>4919</v>
      </c>
      <c r="B1583" s="51" t="s">
        <v>1589</v>
      </c>
      <c r="C1583" s="51" t="s">
        <v>4920</v>
      </c>
      <c r="D1583" s="52" t="s">
        <v>6190</v>
      </c>
    </row>
    <row r="1584" spans="1:4" s="1" customFormat="1" thickBot="1" x14ac:dyDescent="0.3">
      <c r="A1584" s="51" t="s">
        <v>4921</v>
      </c>
      <c r="B1584" s="51" t="s">
        <v>1590</v>
      </c>
      <c r="C1584" s="51" t="s">
        <v>4922</v>
      </c>
      <c r="D1584" s="52" t="s">
        <v>6261</v>
      </c>
    </row>
    <row r="1585" spans="1:4" s="1" customFormat="1" thickBot="1" x14ac:dyDescent="0.3">
      <c r="A1585" s="51" t="s">
        <v>4923</v>
      </c>
      <c r="B1585" s="51" t="s">
        <v>1591</v>
      </c>
      <c r="C1585" s="51" t="s">
        <v>4924</v>
      </c>
      <c r="D1585" s="52" t="s">
        <v>5802</v>
      </c>
    </row>
    <row r="1586" spans="1:4" s="1" customFormat="1" ht="30.75" thickBot="1" x14ac:dyDescent="0.3">
      <c r="A1586" s="51" t="s">
        <v>4925</v>
      </c>
      <c r="B1586" s="51" t="s">
        <v>1592</v>
      </c>
      <c r="C1586" s="51" t="s">
        <v>4926</v>
      </c>
      <c r="D1586" s="52" t="s">
        <v>6264</v>
      </c>
    </row>
    <row r="1587" spans="1:4" s="1" customFormat="1" thickBot="1" x14ac:dyDescent="0.3">
      <c r="A1587" s="51" t="s">
        <v>4927</v>
      </c>
      <c r="B1587" s="51" t="s">
        <v>1593</v>
      </c>
      <c r="C1587" s="51" t="s">
        <v>4928</v>
      </c>
      <c r="D1587" s="52" t="s">
        <v>6265</v>
      </c>
    </row>
    <row r="1588" spans="1:4" s="1" customFormat="1" thickBot="1" x14ac:dyDescent="0.3">
      <c r="A1588" s="51" t="s">
        <v>4929</v>
      </c>
      <c r="B1588" s="51" t="s">
        <v>1594</v>
      </c>
      <c r="C1588" s="51" t="s">
        <v>4930</v>
      </c>
      <c r="D1588" s="52" t="s">
        <v>6266</v>
      </c>
    </row>
    <row r="1589" spans="1:4" s="1" customFormat="1" thickBot="1" x14ac:dyDescent="0.3">
      <c r="A1589" s="51" t="s">
        <v>4931</v>
      </c>
      <c r="B1589" s="51" t="s">
        <v>1595</v>
      </c>
      <c r="C1589" s="51" t="s">
        <v>4932</v>
      </c>
      <c r="D1589" s="52" t="s">
        <v>6007</v>
      </c>
    </row>
    <row r="1590" spans="1:4" s="1" customFormat="1" thickBot="1" x14ac:dyDescent="0.3">
      <c r="A1590" s="51" t="s">
        <v>4933</v>
      </c>
      <c r="B1590" s="51" t="s">
        <v>1596</v>
      </c>
      <c r="C1590" s="51" t="s">
        <v>4934</v>
      </c>
      <c r="D1590" s="52" t="s">
        <v>6267</v>
      </c>
    </row>
    <row r="1591" spans="1:4" s="1" customFormat="1" thickBot="1" x14ac:dyDescent="0.3">
      <c r="A1591" s="51" t="s">
        <v>4935</v>
      </c>
      <c r="B1591" s="51" t="s">
        <v>1597</v>
      </c>
      <c r="C1591" s="51" t="s">
        <v>4936</v>
      </c>
      <c r="D1591" s="52" t="s">
        <v>6267</v>
      </c>
    </row>
    <row r="1592" spans="1:4" s="1" customFormat="1" thickBot="1" x14ac:dyDescent="0.3">
      <c r="A1592" s="51" t="s">
        <v>4937</v>
      </c>
      <c r="B1592" s="51" t="s">
        <v>1598</v>
      </c>
      <c r="C1592" s="51" t="s">
        <v>4938</v>
      </c>
      <c r="D1592" s="52" t="s">
        <v>6268</v>
      </c>
    </row>
    <row r="1593" spans="1:4" s="1" customFormat="1" thickBot="1" x14ac:dyDescent="0.3">
      <c r="A1593" s="51" t="s">
        <v>4939</v>
      </c>
      <c r="B1593" s="51" t="s">
        <v>1599</v>
      </c>
      <c r="C1593" s="51" t="s">
        <v>4940</v>
      </c>
      <c r="D1593" s="52" t="s">
        <v>5750</v>
      </c>
    </row>
    <row r="1594" spans="1:4" s="1" customFormat="1" thickBot="1" x14ac:dyDescent="0.3">
      <c r="A1594" s="51" t="s">
        <v>4941</v>
      </c>
      <c r="B1594" s="51" t="s">
        <v>1600</v>
      </c>
      <c r="C1594" s="51" t="s">
        <v>4942</v>
      </c>
      <c r="D1594" s="52" t="s">
        <v>5750</v>
      </c>
    </row>
    <row r="1595" spans="1:4" s="1" customFormat="1" thickBot="1" x14ac:dyDescent="0.3">
      <c r="A1595" s="51" t="s">
        <v>4943</v>
      </c>
      <c r="B1595" s="51" t="s">
        <v>1601</v>
      </c>
      <c r="C1595" s="51" t="s">
        <v>4944</v>
      </c>
      <c r="D1595" s="52" t="s">
        <v>6269</v>
      </c>
    </row>
    <row r="1596" spans="1:4" s="1" customFormat="1" thickBot="1" x14ac:dyDescent="0.3">
      <c r="A1596" s="51" t="s">
        <v>4945</v>
      </c>
      <c r="B1596" s="51" t="s">
        <v>1602</v>
      </c>
      <c r="C1596" s="51" t="s">
        <v>4946</v>
      </c>
      <c r="D1596" s="52" t="s">
        <v>6269</v>
      </c>
    </row>
    <row r="1597" spans="1:4" s="1" customFormat="1" thickBot="1" x14ac:dyDescent="0.3">
      <c r="A1597" s="51" t="s">
        <v>4947</v>
      </c>
      <c r="B1597" s="51" t="s">
        <v>1603</v>
      </c>
      <c r="C1597" s="51" t="s">
        <v>4948</v>
      </c>
      <c r="D1597" s="52" t="s">
        <v>5557</v>
      </c>
    </row>
    <row r="1598" spans="1:4" s="1" customFormat="1" thickBot="1" x14ac:dyDescent="0.3">
      <c r="A1598" s="51" t="s">
        <v>4949</v>
      </c>
      <c r="B1598" s="51" t="s">
        <v>1604</v>
      </c>
      <c r="C1598" s="51" t="s">
        <v>4950</v>
      </c>
      <c r="D1598" s="52" t="s">
        <v>5557</v>
      </c>
    </row>
    <row r="1599" spans="1:4" s="1" customFormat="1" thickBot="1" x14ac:dyDescent="0.3">
      <c r="A1599" s="51" t="s">
        <v>4951</v>
      </c>
      <c r="B1599" s="51" t="s">
        <v>1605</v>
      </c>
      <c r="C1599" s="51" t="s">
        <v>4952</v>
      </c>
      <c r="D1599" s="52" t="s">
        <v>6270</v>
      </c>
    </row>
    <row r="1600" spans="1:4" s="1" customFormat="1" thickBot="1" x14ac:dyDescent="0.3">
      <c r="A1600" s="51" t="s">
        <v>4953</v>
      </c>
      <c r="B1600" s="51" t="s">
        <v>1606</v>
      </c>
      <c r="C1600" s="51" t="s">
        <v>4954</v>
      </c>
      <c r="D1600" s="52" t="s">
        <v>6270</v>
      </c>
    </row>
    <row r="1601" spans="1:4" s="1" customFormat="1" thickBot="1" x14ac:dyDescent="0.3">
      <c r="A1601" s="51" t="s">
        <v>4955</v>
      </c>
      <c r="B1601" s="51" t="s">
        <v>1607</v>
      </c>
      <c r="C1601" s="51" t="s">
        <v>4956</v>
      </c>
      <c r="D1601" s="52" t="s">
        <v>6271</v>
      </c>
    </row>
    <row r="1602" spans="1:4" s="1" customFormat="1" thickBot="1" x14ac:dyDescent="0.3">
      <c r="A1602" s="51" t="s">
        <v>4957</v>
      </c>
      <c r="B1602" s="51" t="s">
        <v>1608</v>
      </c>
      <c r="C1602" s="51" t="s">
        <v>4958</v>
      </c>
      <c r="D1602" s="52" t="s">
        <v>6271</v>
      </c>
    </row>
    <row r="1603" spans="1:4" s="1" customFormat="1" thickBot="1" x14ac:dyDescent="0.3">
      <c r="A1603" s="51" t="s">
        <v>4959</v>
      </c>
      <c r="B1603" s="51" t="s">
        <v>1609</v>
      </c>
      <c r="C1603" s="51" t="s">
        <v>4960</v>
      </c>
      <c r="D1603" s="52" t="s">
        <v>6270</v>
      </c>
    </row>
    <row r="1604" spans="1:4" s="1" customFormat="1" thickBot="1" x14ac:dyDescent="0.3">
      <c r="A1604" s="51" t="s">
        <v>4961</v>
      </c>
      <c r="B1604" s="51" t="s">
        <v>1610</v>
      </c>
      <c r="C1604" s="51" t="s">
        <v>4962</v>
      </c>
      <c r="D1604" s="52" t="s">
        <v>6270</v>
      </c>
    </row>
    <row r="1605" spans="1:4" s="1" customFormat="1" thickBot="1" x14ac:dyDescent="0.3">
      <c r="A1605" s="51" t="s">
        <v>4963</v>
      </c>
      <c r="B1605" s="51" t="s">
        <v>1611</v>
      </c>
      <c r="C1605" s="51" t="s">
        <v>4964</v>
      </c>
      <c r="D1605" s="52" t="s">
        <v>6271</v>
      </c>
    </row>
    <row r="1606" spans="1:4" s="1" customFormat="1" thickBot="1" x14ac:dyDescent="0.3">
      <c r="A1606" s="51" t="s">
        <v>4965</v>
      </c>
      <c r="B1606" s="51" t="s">
        <v>1612</v>
      </c>
      <c r="C1606" s="51" t="s">
        <v>4966</v>
      </c>
      <c r="D1606" s="52" t="s">
        <v>6271</v>
      </c>
    </row>
    <row r="1607" spans="1:4" s="1" customFormat="1" thickBot="1" x14ac:dyDescent="0.3">
      <c r="A1607" s="51" t="s">
        <v>4967</v>
      </c>
      <c r="B1607" s="51" t="s">
        <v>1613</v>
      </c>
      <c r="C1607" s="51" t="s">
        <v>4968</v>
      </c>
      <c r="D1607" s="52" t="s">
        <v>6272</v>
      </c>
    </row>
    <row r="1608" spans="1:4" s="1" customFormat="1" thickBot="1" x14ac:dyDescent="0.3">
      <c r="A1608" s="51" t="s">
        <v>4969</v>
      </c>
      <c r="B1608" s="51" t="s">
        <v>1614</v>
      </c>
      <c r="C1608" s="51" t="s">
        <v>4970</v>
      </c>
      <c r="D1608" s="52" t="s">
        <v>6272</v>
      </c>
    </row>
    <row r="1609" spans="1:4" s="1" customFormat="1" thickBot="1" x14ac:dyDescent="0.3">
      <c r="A1609" s="51" t="s">
        <v>4971</v>
      </c>
      <c r="B1609" s="51" t="s">
        <v>1615</v>
      </c>
      <c r="C1609" s="51" t="s">
        <v>4972</v>
      </c>
      <c r="D1609" s="52" t="s">
        <v>5751</v>
      </c>
    </row>
    <row r="1610" spans="1:4" s="1" customFormat="1" thickBot="1" x14ac:dyDescent="0.3">
      <c r="A1610" s="51" t="s">
        <v>4973</v>
      </c>
      <c r="B1610" s="51" t="s">
        <v>1616</v>
      </c>
      <c r="C1610" s="51" t="s">
        <v>4974</v>
      </c>
      <c r="D1610" s="52" t="s">
        <v>5751</v>
      </c>
    </row>
    <row r="1611" spans="1:4" s="1" customFormat="1" thickBot="1" x14ac:dyDescent="0.3">
      <c r="A1611" s="51" t="s">
        <v>4975</v>
      </c>
      <c r="B1611" s="51" t="s">
        <v>1617</v>
      </c>
      <c r="C1611" s="51" t="s">
        <v>4976</v>
      </c>
      <c r="D1611" s="52" t="s">
        <v>6273</v>
      </c>
    </row>
    <row r="1612" spans="1:4" s="1" customFormat="1" thickBot="1" x14ac:dyDescent="0.3">
      <c r="A1612" s="51" t="s">
        <v>4977</v>
      </c>
      <c r="B1612" s="51" t="s">
        <v>1618</v>
      </c>
      <c r="C1612" s="51" t="s">
        <v>4978</v>
      </c>
      <c r="D1612" s="52" t="s">
        <v>6273</v>
      </c>
    </row>
    <row r="1613" spans="1:4" s="1" customFormat="1" thickBot="1" x14ac:dyDescent="0.3">
      <c r="A1613" s="51" t="s">
        <v>4979</v>
      </c>
      <c r="B1613" s="51" t="s">
        <v>1619</v>
      </c>
      <c r="C1613" s="51" t="s">
        <v>4980</v>
      </c>
      <c r="D1613" s="52" t="s">
        <v>5772</v>
      </c>
    </row>
    <row r="1614" spans="1:4" s="1" customFormat="1" thickBot="1" x14ac:dyDescent="0.3">
      <c r="A1614" s="51" t="s">
        <v>4981</v>
      </c>
      <c r="B1614" s="51" t="s">
        <v>1620</v>
      </c>
      <c r="C1614" s="51" t="s">
        <v>4982</v>
      </c>
      <c r="D1614" s="52" t="s">
        <v>5986</v>
      </c>
    </row>
    <row r="1615" spans="1:4" s="1" customFormat="1" thickBot="1" x14ac:dyDescent="0.3">
      <c r="A1615" s="51" t="s">
        <v>4983</v>
      </c>
      <c r="B1615" s="51" t="s">
        <v>1621</v>
      </c>
      <c r="C1615" s="51" t="s">
        <v>4984</v>
      </c>
      <c r="D1615" s="52" t="s">
        <v>5986</v>
      </c>
    </row>
    <row r="1616" spans="1:4" s="1" customFormat="1" thickBot="1" x14ac:dyDescent="0.3">
      <c r="A1616" s="51" t="s">
        <v>4985</v>
      </c>
      <c r="B1616" s="51" t="s">
        <v>1622</v>
      </c>
      <c r="C1616" s="51" t="s">
        <v>4986</v>
      </c>
      <c r="D1616" s="52" t="s">
        <v>6243</v>
      </c>
    </row>
    <row r="1617" spans="1:4" s="1" customFormat="1" thickBot="1" x14ac:dyDescent="0.3">
      <c r="A1617" s="51" t="s">
        <v>4987</v>
      </c>
      <c r="B1617" s="51" t="s">
        <v>1623</v>
      </c>
      <c r="C1617" s="51" t="s">
        <v>4988</v>
      </c>
      <c r="D1617" s="52" t="s">
        <v>6274</v>
      </c>
    </row>
    <row r="1618" spans="1:4" s="1" customFormat="1" ht="30.75" thickBot="1" x14ac:dyDescent="0.3">
      <c r="A1618" s="51" t="s">
        <v>4989</v>
      </c>
      <c r="B1618" s="51" t="s">
        <v>1624</v>
      </c>
      <c r="C1618" s="51" t="s">
        <v>4990</v>
      </c>
      <c r="D1618" s="52" t="s">
        <v>6274</v>
      </c>
    </row>
    <row r="1619" spans="1:4" s="1" customFormat="1" thickBot="1" x14ac:dyDescent="0.3">
      <c r="A1619" s="51" t="s">
        <v>4991</v>
      </c>
      <c r="B1619" s="51" t="s">
        <v>1625</v>
      </c>
      <c r="C1619" s="51" t="s">
        <v>4992</v>
      </c>
      <c r="D1619" s="52" t="s">
        <v>5907</v>
      </c>
    </row>
    <row r="1620" spans="1:4" s="1" customFormat="1" ht="30.75" thickBot="1" x14ac:dyDescent="0.3">
      <c r="A1620" s="51" t="s">
        <v>4993</v>
      </c>
      <c r="B1620" s="51" t="s">
        <v>1626</v>
      </c>
      <c r="C1620" s="51" t="s">
        <v>4994</v>
      </c>
      <c r="D1620" s="52" t="s">
        <v>5907</v>
      </c>
    </row>
    <row r="1621" spans="1:4" s="1" customFormat="1" thickBot="1" x14ac:dyDescent="0.3">
      <c r="A1621" s="51" t="s">
        <v>4995</v>
      </c>
      <c r="B1621" s="51" t="s">
        <v>1627</v>
      </c>
      <c r="C1621" s="51" t="s">
        <v>4996</v>
      </c>
      <c r="D1621" s="52" t="s">
        <v>6275</v>
      </c>
    </row>
    <row r="1622" spans="1:4" s="1" customFormat="1" thickBot="1" x14ac:dyDescent="0.3">
      <c r="A1622" s="51" t="s">
        <v>4997</v>
      </c>
      <c r="B1622" s="51" t="s">
        <v>1628</v>
      </c>
      <c r="C1622" s="51" t="s">
        <v>4998</v>
      </c>
      <c r="D1622" s="52" t="s">
        <v>6275</v>
      </c>
    </row>
    <row r="1623" spans="1:4" s="1" customFormat="1" thickBot="1" x14ac:dyDescent="0.3">
      <c r="A1623" s="51" t="s">
        <v>4999</v>
      </c>
      <c r="B1623" s="51" t="s">
        <v>1629</v>
      </c>
      <c r="C1623" s="51" t="s">
        <v>5000</v>
      </c>
      <c r="D1623" s="52" t="s">
        <v>6270</v>
      </c>
    </row>
    <row r="1624" spans="1:4" s="1" customFormat="1" thickBot="1" x14ac:dyDescent="0.3">
      <c r="A1624" s="51" t="s">
        <v>5001</v>
      </c>
      <c r="B1624" s="51" t="s">
        <v>1630</v>
      </c>
      <c r="C1624" s="51" t="s">
        <v>5002</v>
      </c>
      <c r="D1624" s="52" t="s">
        <v>6270</v>
      </c>
    </row>
    <row r="1625" spans="1:4" s="1" customFormat="1" thickBot="1" x14ac:dyDescent="0.3">
      <c r="A1625" s="51" t="s">
        <v>5003</v>
      </c>
      <c r="B1625" s="51" t="s">
        <v>1631</v>
      </c>
      <c r="C1625" s="51" t="s">
        <v>5004</v>
      </c>
      <c r="D1625" s="52" t="s">
        <v>6271</v>
      </c>
    </row>
    <row r="1626" spans="1:4" s="1" customFormat="1" thickBot="1" x14ac:dyDescent="0.3">
      <c r="A1626" s="51" t="s">
        <v>5005</v>
      </c>
      <c r="B1626" s="51" t="s">
        <v>1632</v>
      </c>
      <c r="C1626" s="51" t="s">
        <v>5006</v>
      </c>
      <c r="D1626" s="52" t="s">
        <v>6271</v>
      </c>
    </row>
    <row r="1627" spans="1:4" s="1" customFormat="1" thickBot="1" x14ac:dyDescent="0.3">
      <c r="A1627" s="51" t="s">
        <v>5007</v>
      </c>
      <c r="B1627" s="51" t="s">
        <v>1633</v>
      </c>
      <c r="C1627" s="51" t="s">
        <v>5008</v>
      </c>
      <c r="D1627" s="52" t="s">
        <v>6276</v>
      </c>
    </row>
    <row r="1628" spans="1:4" s="1" customFormat="1" thickBot="1" x14ac:dyDescent="0.3">
      <c r="A1628" s="51" t="s">
        <v>5009</v>
      </c>
      <c r="B1628" s="51" t="s">
        <v>1634</v>
      </c>
      <c r="C1628" s="51" t="s">
        <v>5010</v>
      </c>
      <c r="D1628" s="52" t="s">
        <v>6276</v>
      </c>
    </row>
    <row r="1629" spans="1:4" s="1" customFormat="1" thickBot="1" x14ac:dyDescent="0.3">
      <c r="A1629" s="51" t="s">
        <v>5011</v>
      </c>
      <c r="B1629" s="51" t="s">
        <v>1635</v>
      </c>
      <c r="C1629" s="51" t="s">
        <v>5012</v>
      </c>
      <c r="D1629" s="52" t="s">
        <v>6275</v>
      </c>
    </row>
    <row r="1630" spans="1:4" s="1" customFormat="1" thickBot="1" x14ac:dyDescent="0.3">
      <c r="A1630" s="51" t="s">
        <v>5013</v>
      </c>
      <c r="B1630" s="51" t="s">
        <v>1636</v>
      </c>
      <c r="C1630" s="51" t="s">
        <v>5014</v>
      </c>
      <c r="D1630" s="52" t="s">
        <v>6275</v>
      </c>
    </row>
    <row r="1631" spans="1:4" s="1" customFormat="1" thickBot="1" x14ac:dyDescent="0.3">
      <c r="A1631" s="51" t="s">
        <v>5015</v>
      </c>
      <c r="B1631" s="51" t="s">
        <v>1637</v>
      </c>
      <c r="C1631" s="51" t="s">
        <v>5016</v>
      </c>
      <c r="D1631" s="52" t="s">
        <v>5691</v>
      </c>
    </row>
    <row r="1632" spans="1:4" s="1" customFormat="1" thickBot="1" x14ac:dyDescent="0.3">
      <c r="A1632" s="51" t="s">
        <v>5017</v>
      </c>
      <c r="B1632" s="51" t="s">
        <v>1638</v>
      </c>
      <c r="C1632" s="51" t="s">
        <v>5018</v>
      </c>
      <c r="D1632" s="52" t="s">
        <v>5691</v>
      </c>
    </row>
    <row r="1633" spans="1:4" s="1" customFormat="1" thickBot="1" x14ac:dyDescent="0.3">
      <c r="A1633" s="51" t="s">
        <v>5019</v>
      </c>
      <c r="B1633" s="51" t="s">
        <v>1639</v>
      </c>
      <c r="C1633" s="51" t="s">
        <v>5020</v>
      </c>
      <c r="D1633" s="52" t="s">
        <v>6207</v>
      </c>
    </row>
    <row r="1634" spans="1:4" s="1" customFormat="1" thickBot="1" x14ac:dyDescent="0.3">
      <c r="A1634" s="51" t="s">
        <v>5021</v>
      </c>
      <c r="B1634" s="51" t="s">
        <v>1640</v>
      </c>
      <c r="C1634" s="51" t="s">
        <v>5022</v>
      </c>
      <c r="D1634" s="52" t="s">
        <v>6207</v>
      </c>
    </row>
    <row r="1635" spans="1:4" s="1" customFormat="1" thickBot="1" x14ac:dyDescent="0.3">
      <c r="A1635" s="51" t="s">
        <v>5023</v>
      </c>
      <c r="B1635" s="51" t="s">
        <v>1641</v>
      </c>
      <c r="C1635" s="51" t="s">
        <v>5024</v>
      </c>
      <c r="D1635" s="52" t="s">
        <v>6277</v>
      </c>
    </row>
    <row r="1636" spans="1:4" s="1" customFormat="1" thickBot="1" x14ac:dyDescent="0.3">
      <c r="A1636" s="51" t="s">
        <v>5025</v>
      </c>
      <c r="B1636" s="51" t="s">
        <v>1642</v>
      </c>
      <c r="C1636" s="51" t="s">
        <v>5026</v>
      </c>
      <c r="D1636" s="52" t="s">
        <v>6278</v>
      </c>
    </row>
    <row r="1637" spans="1:4" s="1" customFormat="1" thickBot="1" x14ac:dyDescent="0.3">
      <c r="A1637" s="51" t="s">
        <v>5027</v>
      </c>
      <c r="B1637" s="51" t="s">
        <v>1643</v>
      </c>
      <c r="C1637" s="51" t="s">
        <v>5028</v>
      </c>
      <c r="D1637" s="52" t="s">
        <v>6279</v>
      </c>
    </row>
    <row r="1638" spans="1:4" s="1" customFormat="1" thickBot="1" x14ac:dyDescent="0.3">
      <c r="A1638" s="51" t="s">
        <v>5029</v>
      </c>
      <c r="B1638" s="51" t="s">
        <v>1644</v>
      </c>
      <c r="C1638" s="51" t="s">
        <v>5030</v>
      </c>
      <c r="D1638" s="52" t="s">
        <v>6086</v>
      </c>
    </row>
    <row r="1639" spans="1:4" s="1" customFormat="1" thickBot="1" x14ac:dyDescent="0.3">
      <c r="A1639" s="51" t="s">
        <v>5031</v>
      </c>
      <c r="B1639" s="51" t="s">
        <v>1645</v>
      </c>
      <c r="C1639" s="51" t="s">
        <v>5032</v>
      </c>
      <c r="D1639" s="52" t="s">
        <v>6280</v>
      </c>
    </row>
    <row r="1640" spans="1:4" s="1" customFormat="1" thickBot="1" x14ac:dyDescent="0.3">
      <c r="A1640" s="51" t="s">
        <v>5033</v>
      </c>
      <c r="B1640" s="51" t="s">
        <v>1646</v>
      </c>
      <c r="C1640" s="51" t="s">
        <v>5034</v>
      </c>
      <c r="D1640" s="52" t="s">
        <v>6281</v>
      </c>
    </row>
    <row r="1641" spans="1:4" s="1" customFormat="1" thickBot="1" x14ac:dyDescent="0.3">
      <c r="A1641" s="51" t="s">
        <v>5035</v>
      </c>
      <c r="B1641" s="51" t="s">
        <v>1647</v>
      </c>
      <c r="C1641" s="51" t="s">
        <v>5036</v>
      </c>
      <c r="D1641" s="52" t="s">
        <v>6282</v>
      </c>
    </row>
    <row r="1642" spans="1:4" s="1" customFormat="1" thickBot="1" x14ac:dyDescent="0.3">
      <c r="A1642" s="51" t="s">
        <v>5037</v>
      </c>
      <c r="B1642" s="51" t="s">
        <v>1648</v>
      </c>
      <c r="C1642" s="51" t="s">
        <v>5038</v>
      </c>
      <c r="D1642" s="52" t="s">
        <v>6082</v>
      </c>
    </row>
    <row r="1643" spans="1:4" s="1" customFormat="1" thickBot="1" x14ac:dyDescent="0.3">
      <c r="A1643" s="51" t="s">
        <v>5039</v>
      </c>
      <c r="B1643" s="51" t="s">
        <v>1649</v>
      </c>
      <c r="C1643" s="51" t="s">
        <v>5040</v>
      </c>
      <c r="D1643" s="52" t="s">
        <v>6283</v>
      </c>
    </row>
    <row r="1644" spans="1:4" s="1" customFormat="1" thickBot="1" x14ac:dyDescent="0.3">
      <c r="A1644" s="51" t="s">
        <v>5041</v>
      </c>
      <c r="B1644" s="51" t="s">
        <v>1650</v>
      </c>
      <c r="C1644" s="51" t="s">
        <v>5042</v>
      </c>
      <c r="D1644" s="52" t="s">
        <v>5657</v>
      </c>
    </row>
    <row r="1645" spans="1:4" s="1" customFormat="1" thickBot="1" x14ac:dyDescent="0.3">
      <c r="A1645" s="51" t="s">
        <v>5043</v>
      </c>
      <c r="B1645" s="51" t="s">
        <v>1651</v>
      </c>
      <c r="C1645" s="51" t="s">
        <v>5044</v>
      </c>
      <c r="D1645" s="52" t="s">
        <v>5657</v>
      </c>
    </row>
    <row r="1646" spans="1:4" s="1" customFormat="1" thickBot="1" x14ac:dyDescent="0.3">
      <c r="A1646" s="51" t="s">
        <v>5045</v>
      </c>
      <c r="B1646" s="51" t="s">
        <v>1652</v>
      </c>
      <c r="C1646" s="51" t="s">
        <v>5046</v>
      </c>
      <c r="D1646" s="52" t="s">
        <v>5560</v>
      </c>
    </row>
    <row r="1647" spans="1:4" s="1" customFormat="1" thickBot="1" x14ac:dyDescent="0.3">
      <c r="A1647" s="51" t="s">
        <v>5047</v>
      </c>
      <c r="B1647" s="51" t="s">
        <v>1653</v>
      </c>
      <c r="C1647" s="51" t="s">
        <v>5048</v>
      </c>
      <c r="D1647" s="52" t="s">
        <v>5560</v>
      </c>
    </row>
    <row r="1648" spans="1:4" s="1" customFormat="1" thickBot="1" x14ac:dyDescent="0.3">
      <c r="A1648" s="51" t="s">
        <v>5049</v>
      </c>
      <c r="B1648" s="51" t="s">
        <v>1654</v>
      </c>
      <c r="C1648" s="51" t="s">
        <v>5050</v>
      </c>
      <c r="D1648" s="52" t="s">
        <v>6284</v>
      </c>
    </row>
    <row r="1649" spans="1:4" s="1" customFormat="1" thickBot="1" x14ac:dyDescent="0.3">
      <c r="A1649" s="51" t="s">
        <v>5051</v>
      </c>
      <c r="B1649" s="51" t="s">
        <v>1655</v>
      </c>
      <c r="C1649" s="51" t="s">
        <v>5052</v>
      </c>
      <c r="D1649" s="52" t="s">
        <v>6284</v>
      </c>
    </row>
    <row r="1650" spans="1:4" s="1" customFormat="1" thickBot="1" x14ac:dyDescent="0.3">
      <c r="A1650" s="51" t="s">
        <v>5053</v>
      </c>
      <c r="B1650" s="51" t="s">
        <v>1656</v>
      </c>
      <c r="C1650" s="51" t="s">
        <v>5054</v>
      </c>
      <c r="D1650" s="52" t="s">
        <v>5618</v>
      </c>
    </row>
    <row r="1651" spans="1:4" s="1" customFormat="1" thickBot="1" x14ac:dyDescent="0.3">
      <c r="A1651" s="51" t="s">
        <v>5055</v>
      </c>
      <c r="B1651" s="51" t="s">
        <v>1657</v>
      </c>
      <c r="C1651" s="51" t="s">
        <v>5056</v>
      </c>
      <c r="D1651" s="52" t="s">
        <v>5618</v>
      </c>
    </row>
    <row r="1652" spans="1:4" s="1" customFormat="1" thickBot="1" x14ac:dyDescent="0.3">
      <c r="A1652" s="51" t="s">
        <v>5057</v>
      </c>
      <c r="B1652" s="51" t="s">
        <v>1658</v>
      </c>
      <c r="C1652" s="51" t="s">
        <v>5058</v>
      </c>
      <c r="D1652" s="52" t="s">
        <v>6285</v>
      </c>
    </row>
    <row r="1653" spans="1:4" s="1" customFormat="1" thickBot="1" x14ac:dyDescent="0.3">
      <c r="A1653" s="51" t="s">
        <v>5059</v>
      </c>
      <c r="B1653" s="51" t="s">
        <v>1659</v>
      </c>
      <c r="C1653" s="51" t="s">
        <v>5060</v>
      </c>
      <c r="D1653" s="52" t="s">
        <v>6285</v>
      </c>
    </row>
    <row r="1654" spans="1:4" s="1" customFormat="1" thickBot="1" x14ac:dyDescent="0.3">
      <c r="A1654" s="51" t="s">
        <v>5061</v>
      </c>
      <c r="B1654" s="51" t="s">
        <v>1660</v>
      </c>
      <c r="C1654" s="51" t="s">
        <v>5062</v>
      </c>
      <c r="D1654" s="52" t="s">
        <v>6286</v>
      </c>
    </row>
    <row r="1655" spans="1:4" s="1" customFormat="1" ht="30.75" thickBot="1" x14ac:dyDescent="0.3">
      <c r="A1655" s="51" t="s">
        <v>5063</v>
      </c>
      <c r="B1655" s="51" t="s">
        <v>1661</v>
      </c>
      <c r="C1655" s="51" t="s">
        <v>5064</v>
      </c>
      <c r="D1655" s="52" t="s">
        <v>6286</v>
      </c>
    </row>
    <row r="1656" spans="1:4" s="1" customFormat="1" thickBot="1" x14ac:dyDescent="0.3">
      <c r="A1656" s="51" t="s">
        <v>5065</v>
      </c>
      <c r="B1656" s="51" t="s">
        <v>1662</v>
      </c>
      <c r="C1656" s="51" t="s">
        <v>5066</v>
      </c>
      <c r="D1656" s="52" t="s">
        <v>6270</v>
      </c>
    </row>
    <row r="1657" spans="1:4" s="1" customFormat="1" ht="30.75" thickBot="1" x14ac:dyDescent="0.3">
      <c r="A1657" s="51" t="s">
        <v>5067</v>
      </c>
      <c r="B1657" s="51" t="s">
        <v>1663</v>
      </c>
      <c r="C1657" s="51" t="s">
        <v>5068</v>
      </c>
      <c r="D1657" s="52" t="s">
        <v>6270</v>
      </c>
    </row>
    <row r="1658" spans="1:4" s="1" customFormat="1" thickBot="1" x14ac:dyDescent="0.3">
      <c r="A1658" s="51" t="s">
        <v>5069</v>
      </c>
      <c r="B1658" s="51" t="s">
        <v>1664</v>
      </c>
      <c r="C1658" s="51" t="s">
        <v>5070</v>
      </c>
      <c r="D1658" s="52" t="s">
        <v>6028</v>
      </c>
    </row>
    <row r="1659" spans="1:4" s="1" customFormat="1" ht="30.75" thickBot="1" x14ac:dyDescent="0.3">
      <c r="A1659" s="51" t="s">
        <v>5071</v>
      </c>
      <c r="B1659" s="51" t="s">
        <v>1665</v>
      </c>
      <c r="C1659" s="51" t="s">
        <v>5072</v>
      </c>
      <c r="D1659" s="52" t="s">
        <v>6028</v>
      </c>
    </row>
    <row r="1660" spans="1:4" s="1" customFormat="1" thickBot="1" x14ac:dyDescent="0.3">
      <c r="A1660" s="51" t="s">
        <v>5073</v>
      </c>
      <c r="B1660" s="51" t="s">
        <v>1666</v>
      </c>
      <c r="C1660" s="51" t="s">
        <v>5074</v>
      </c>
      <c r="D1660" s="52" t="s">
        <v>5978</v>
      </c>
    </row>
    <row r="1661" spans="1:4" s="1" customFormat="1" ht="30.75" thickBot="1" x14ac:dyDescent="0.3">
      <c r="A1661" s="51" t="s">
        <v>5075</v>
      </c>
      <c r="B1661" s="51" t="s">
        <v>1667</v>
      </c>
      <c r="C1661" s="51" t="s">
        <v>5076</v>
      </c>
      <c r="D1661" s="52" t="s">
        <v>5978</v>
      </c>
    </row>
    <row r="1662" spans="1:4" s="1" customFormat="1" thickBot="1" x14ac:dyDescent="0.3">
      <c r="A1662" s="51" t="s">
        <v>5077</v>
      </c>
      <c r="B1662" s="51" t="s">
        <v>1668</v>
      </c>
      <c r="C1662" s="51" t="s">
        <v>5078</v>
      </c>
      <c r="D1662" s="52" t="s">
        <v>6272</v>
      </c>
    </row>
    <row r="1663" spans="1:4" s="1" customFormat="1" thickBot="1" x14ac:dyDescent="0.3">
      <c r="A1663" s="51" t="s">
        <v>5079</v>
      </c>
      <c r="B1663" s="51" t="s">
        <v>1669</v>
      </c>
      <c r="C1663" s="51" t="s">
        <v>5080</v>
      </c>
      <c r="D1663" s="52" t="s">
        <v>6272</v>
      </c>
    </row>
    <row r="1664" spans="1:4" s="1" customFormat="1" thickBot="1" x14ac:dyDescent="0.3">
      <c r="A1664" s="51" t="s">
        <v>5081</v>
      </c>
      <c r="B1664" s="51" t="s">
        <v>1670</v>
      </c>
      <c r="C1664" s="51" t="s">
        <v>5082</v>
      </c>
      <c r="D1664" s="52" t="s">
        <v>6287</v>
      </c>
    </row>
    <row r="1665" spans="1:4" s="1" customFormat="1" thickBot="1" x14ac:dyDescent="0.3">
      <c r="A1665" s="51" t="s">
        <v>5083</v>
      </c>
      <c r="B1665" s="51" t="s">
        <v>1671</v>
      </c>
      <c r="C1665" s="51" t="s">
        <v>5084</v>
      </c>
      <c r="D1665" s="52" t="s">
        <v>6287</v>
      </c>
    </row>
    <row r="1666" spans="1:4" s="1" customFormat="1" thickBot="1" x14ac:dyDescent="0.3">
      <c r="A1666" s="51" t="s">
        <v>5085</v>
      </c>
      <c r="B1666" s="51" t="s">
        <v>1672</v>
      </c>
      <c r="C1666" s="51" t="s">
        <v>5086</v>
      </c>
      <c r="D1666" s="52" t="s">
        <v>6150</v>
      </c>
    </row>
    <row r="1667" spans="1:4" s="1" customFormat="1" thickBot="1" x14ac:dyDescent="0.3">
      <c r="A1667" s="51" t="s">
        <v>5087</v>
      </c>
      <c r="B1667" s="51" t="s">
        <v>1673</v>
      </c>
      <c r="C1667" s="51" t="s">
        <v>5088</v>
      </c>
      <c r="D1667" s="52" t="s">
        <v>6150</v>
      </c>
    </row>
    <row r="1668" spans="1:4" s="1" customFormat="1" thickBot="1" x14ac:dyDescent="0.3">
      <c r="A1668" s="51" t="s">
        <v>5089</v>
      </c>
      <c r="B1668" s="51" t="s">
        <v>1674</v>
      </c>
      <c r="C1668" s="51" t="s">
        <v>5090</v>
      </c>
      <c r="D1668" s="52" t="s">
        <v>6285</v>
      </c>
    </row>
    <row r="1669" spans="1:4" s="1" customFormat="1" thickBot="1" x14ac:dyDescent="0.3">
      <c r="A1669" s="51" t="s">
        <v>5091</v>
      </c>
      <c r="B1669" s="51" t="s">
        <v>1675</v>
      </c>
      <c r="C1669" s="51" t="s">
        <v>5092</v>
      </c>
      <c r="D1669" s="52" t="s">
        <v>6285</v>
      </c>
    </row>
    <row r="1670" spans="1:4" s="1" customFormat="1" thickBot="1" x14ac:dyDescent="0.3">
      <c r="A1670" s="51" t="s">
        <v>5093</v>
      </c>
      <c r="B1670" s="51" t="s">
        <v>1676</v>
      </c>
      <c r="C1670" s="51" t="s">
        <v>5094</v>
      </c>
      <c r="D1670" s="52" t="s">
        <v>5551</v>
      </c>
    </row>
    <row r="1671" spans="1:4" s="1" customFormat="1" ht="30.75" thickBot="1" x14ac:dyDescent="0.3">
      <c r="A1671" s="51" t="s">
        <v>5095</v>
      </c>
      <c r="B1671" s="51" t="s">
        <v>1677</v>
      </c>
      <c r="C1671" s="51" t="s">
        <v>5096</v>
      </c>
      <c r="D1671" s="52" t="s">
        <v>5551</v>
      </c>
    </row>
    <row r="1672" spans="1:4" s="1" customFormat="1" thickBot="1" x14ac:dyDescent="0.3">
      <c r="A1672" s="51" t="s">
        <v>5097</v>
      </c>
      <c r="B1672" s="51" t="s">
        <v>1678</v>
      </c>
      <c r="C1672" s="51" t="s">
        <v>5098</v>
      </c>
      <c r="D1672" s="52" t="s">
        <v>6276</v>
      </c>
    </row>
    <row r="1673" spans="1:4" s="1" customFormat="1" ht="30.75" thickBot="1" x14ac:dyDescent="0.3">
      <c r="A1673" s="51" t="s">
        <v>5099</v>
      </c>
      <c r="B1673" s="51" t="s">
        <v>1679</v>
      </c>
      <c r="C1673" s="51" t="s">
        <v>5100</v>
      </c>
      <c r="D1673" s="52" t="s">
        <v>6276</v>
      </c>
    </row>
    <row r="1674" spans="1:4" s="1" customFormat="1" thickBot="1" x14ac:dyDescent="0.3">
      <c r="A1674" s="51" t="s">
        <v>5101</v>
      </c>
      <c r="B1674" s="51" t="s">
        <v>1680</v>
      </c>
      <c r="C1674" s="51" t="s">
        <v>5102</v>
      </c>
      <c r="D1674" s="52" t="s">
        <v>6288</v>
      </c>
    </row>
    <row r="1675" spans="1:4" s="1" customFormat="1" ht="30.75" thickBot="1" x14ac:dyDescent="0.3">
      <c r="A1675" s="51" t="s">
        <v>5103</v>
      </c>
      <c r="B1675" s="51" t="s">
        <v>1681</v>
      </c>
      <c r="C1675" s="51" t="s">
        <v>5104</v>
      </c>
      <c r="D1675" s="52" t="s">
        <v>6288</v>
      </c>
    </row>
    <row r="1676" spans="1:4" s="1" customFormat="1" thickBot="1" x14ac:dyDescent="0.3">
      <c r="A1676" s="51" t="s">
        <v>5105</v>
      </c>
      <c r="B1676" s="51" t="s">
        <v>1682</v>
      </c>
      <c r="C1676" s="51" t="s">
        <v>5106</v>
      </c>
      <c r="D1676" s="52" t="s">
        <v>5978</v>
      </c>
    </row>
    <row r="1677" spans="1:4" s="1" customFormat="1" ht="30.75" thickBot="1" x14ac:dyDescent="0.3">
      <c r="A1677" s="51" t="s">
        <v>5107</v>
      </c>
      <c r="B1677" s="51" t="s">
        <v>1683</v>
      </c>
      <c r="C1677" s="51" t="s">
        <v>5108</v>
      </c>
      <c r="D1677" s="52" t="s">
        <v>5978</v>
      </c>
    </row>
    <row r="1678" spans="1:4" s="1" customFormat="1" thickBot="1" x14ac:dyDescent="0.3">
      <c r="A1678" s="51" t="s">
        <v>5109</v>
      </c>
      <c r="B1678" s="51" t="s">
        <v>1684</v>
      </c>
      <c r="C1678" s="51" t="s">
        <v>5110</v>
      </c>
      <c r="D1678" s="52" t="s">
        <v>6289</v>
      </c>
    </row>
    <row r="1679" spans="1:4" s="1" customFormat="1" thickBot="1" x14ac:dyDescent="0.3">
      <c r="A1679" s="51" t="s">
        <v>5111</v>
      </c>
      <c r="B1679" s="51" t="s">
        <v>1685</v>
      </c>
      <c r="C1679" s="51" t="s">
        <v>5112</v>
      </c>
      <c r="D1679" s="52" t="s">
        <v>6289</v>
      </c>
    </row>
    <row r="1680" spans="1:4" s="1" customFormat="1" thickBot="1" x14ac:dyDescent="0.3">
      <c r="A1680" s="51" t="s">
        <v>5113</v>
      </c>
      <c r="B1680" s="51" t="s">
        <v>1686</v>
      </c>
      <c r="C1680" s="51" t="s">
        <v>5114</v>
      </c>
      <c r="D1680" s="52" t="s">
        <v>5715</v>
      </c>
    </row>
    <row r="1681" spans="1:4" s="1" customFormat="1" thickBot="1" x14ac:dyDescent="0.3">
      <c r="A1681" s="51" t="s">
        <v>5115</v>
      </c>
      <c r="B1681" s="51" t="s">
        <v>1687</v>
      </c>
      <c r="C1681" s="51" t="s">
        <v>5116</v>
      </c>
      <c r="D1681" s="52" t="s">
        <v>5715</v>
      </c>
    </row>
    <row r="1682" spans="1:4" s="1" customFormat="1" thickBot="1" x14ac:dyDescent="0.3">
      <c r="A1682" s="51" t="s">
        <v>5117</v>
      </c>
      <c r="B1682" s="51" t="s">
        <v>1688</v>
      </c>
      <c r="C1682" s="51" t="s">
        <v>5118</v>
      </c>
      <c r="D1682" s="52" t="s">
        <v>5694</v>
      </c>
    </row>
    <row r="1683" spans="1:4" s="1" customFormat="1" thickBot="1" x14ac:dyDescent="0.3">
      <c r="A1683" s="51" t="s">
        <v>5119</v>
      </c>
      <c r="B1683" s="51" t="s">
        <v>1689</v>
      </c>
      <c r="C1683" s="51" t="s">
        <v>5120</v>
      </c>
      <c r="D1683" s="52" t="s">
        <v>5694</v>
      </c>
    </row>
    <row r="1684" spans="1:4" s="1" customFormat="1" thickBot="1" x14ac:dyDescent="0.3">
      <c r="A1684" s="51" t="s">
        <v>5121</v>
      </c>
      <c r="B1684" s="51" t="s">
        <v>1690</v>
      </c>
      <c r="C1684" s="51" t="s">
        <v>5122</v>
      </c>
      <c r="D1684" s="52" t="s">
        <v>5715</v>
      </c>
    </row>
    <row r="1685" spans="1:4" s="1" customFormat="1" thickBot="1" x14ac:dyDescent="0.3">
      <c r="A1685" s="51" t="s">
        <v>5123</v>
      </c>
      <c r="B1685" s="51" t="s">
        <v>1691</v>
      </c>
      <c r="C1685" s="51" t="s">
        <v>5124</v>
      </c>
      <c r="D1685" s="52" t="s">
        <v>5715</v>
      </c>
    </row>
    <row r="1686" spans="1:4" s="1" customFormat="1" thickBot="1" x14ac:dyDescent="0.3">
      <c r="A1686" s="51" t="s">
        <v>5125</v>
      </c>
      <c r="B1686" s="51" t="s">
        <v>1692</v>
      </c>
      <c r="C1686" s="51" t="s">
        <v>5126</v>
      </c>
      <c r="D1686" s="52" t="s">
        <v>6290</v>
      </c>
    </row>
    <row r="1687" spans="1:4" s="1" customFormat="1" thickBot="1" x14ac:dyDescent="0.3">
      <c r="A1687" s="51" t="s">
        <v>5127</v>
      </c>
      <c r="B1687" s="51" t="s">
        <v>1693</v>
      </c>
      <c r="C1687" s="51" t="s">
        <v>5128</v>
      </c>
      <c r="D1687" s="52" t="s">
        <v>6290</v>
      </c>
    </row>
    <row r="1688" spans="1:4" s="1" customFormat="1" thickBot="1" x14ac:dyDescent="0.3">
      <c r="A1688" s="51" t="s">
        <v>5129</v>
      </c>
      <c r="B1688" s="51" t="s">
        <v>1694</v>
      </c>
      <c r="C1688" s="51" t="s">
        <v>5130</v>
      </c>
      <c r="D1688" s="52" t="s">
        <v>5850</v>
      </c>
    </row>
    <row r="1689" spans="1:4" s="1" customFormat="1" thickBot="1" x14ac:dyDescent="0.3">
      <c r="A1689" s="51" t="s">
        <v>5131</v>
      </c>
      <c r="B1689" s="51" t="s">
        <v>1695</v>
      </c>
      <c r="C1689" s="51" t="s">
        <v>5132</v>
      </c>
      <c r="D1689" s="52" t="s">
        <v>5526</v>
      </c>
    </row>
    <row r="1690" spans="1:4" s="1" customFormat="1" thickBot="1" x14ac:dyDescent="0.3">
      <c r="A1690" s="51" t="s">
        <v>5133</v>
      </c>
      <c r="B1690" s="51" t="s">
        <v>1696</v>
      </c>
      <c r="C1690" s="51" t="s">
        <v>5134</v>
      </c>
      <c r="D1690" s="52" t="s">
        <v>5526</v>
      </c>
    </row>
    <row r="1691" spans="1:4" s="1" customFormat="1" thickBot="1" x14ac:dyDescent="0.3">
      <c r="A1691" s="51" t="s">
        <v>5135</v>
      </c>
      <c r="B1691" s="51" t="s">
        <v>1697</v>
      </c>
      <c r="C1691" s="51" t="s">
        <v>5136</v>
      </c>
      <c r="D1691" s="52" t="s">
        <v>6291</v>
      </c>
    </row>
    <row r="1692" spans="1:4" s="1" customFormat="1" thickBot="1" x14ac:dyDescent="0.3">
      <c r="A1692" s="51" t="s">
        <v>5137</v>
      </c>
      <c r="B1692" s="51" t="s">
        <v>1698</v>
      </c>
      <c r="C1692" s="51" t="s">
        <v>5138</v>
      </c>
      <c r="D1692" s="52" t="s">
        <v>6292</v>
      </c>
    </row>
    <row r="1693" spans="1:4" s="1" customFormat="1" thickBot="1" x14ac:dyDescent="0.3">
      <c r="A1693" s="51" t="s">
        <v>5139</v>
      </c>
      <c r="B1693" s="51" t="s">
        <v>1699</v>
      </c>
      <c r="C1693" s="51" t="s">
        <v>5140</v>
      </c>
      <c r="D1693" s="52" t="s">
        <v>5762</v>
      </c>
    </row>
    <row r="1694" spans="1:4" s="1" customFormat="1" thickBot="1" x14ac:dyDescent="0.3">
      <c r="A1694" s="51" t="s">
        <v>5141</v>
      </c>
      <c r="B1694" s="51" t="s">
        <v>1700</v>
      </c>
      <c r="C1694" s="51" t="s">
        <v>5142</v>
      </c>
      <c r="D1694" s="52" t="s">
        <v>6293</v>
      </c>
    </row>
    <row r="1695" spans="1:4" s="1" customFormat="1" thickBot="1" x14ac:dyDescent="0.3">
      <c r="A1695" s="51" t="s">
        <v>5143</v>
      </c>
      <c r="B1695" s="51" t="s">
        <v>1701</v>
      </c>
      <c r="C1695" s="51" t="s">
        <v>5144</v>
      </c>
      <c r="D1695" s="52" t="s">
        <v>6294</v>
      </c>
    </row>
    <row r="1696" spans="1:4" s="1" customFormat="1" thickBot="1" x14ac:dyDescent="0.3">
      <c r="A1696" s="51" t="s">
        <v>5145</v>
      </c>
      <c r="B1696" s="51" t="s">
        <v>1702</v>
      </c>
      <c r="C1696" s="51" t="s">
        <v>5146</v>
      </c>
      <c r="D1696" s="52" t="s">
        <v>6295</v>
      </c>
    </row>
    <row r="1697" spans="1:4" s="1" customFormat="1" thickBot="1" x14ac:dyDescent="0.3">
      <c r="A1697" s="51" t="s">
        <v>5147</v>
      </c>
      <c r="B1697" s="51" t="s">
        <v>1703</v>
      </c>
      <c r="C1697" s="51" t="s">
        <v>5148</v>
      </c>
      <c r="D1697" s="52" t="s">
        <v>6296</v>
      </c>
    </row>
    <row r="1698" spans="1:4" s="1" customFormat="1" thickBot="1" x14ac:dyDescent="0.3">
      <c r="A1698" s="51" t="s">
        <v>5149</v>
      </c>
      <c r="B1698" s="51" t="s">
        <v>1704</v>
      </c>
      <c r="C1698" s="51" t="s">
        <v>5150</v>
      </c>
      <c r="D1698" s="52" t="s">
        <v>6297</v>
      </c>
    </row>
    <row r="1699" spans="1:4" s="1" customFormat="1" thickBot="1" x14ac:dyDescent="0.3">
      <c r="A1699" s="51" t="s">
        <v>5151</v>
      </c>
      <c r="B1699" s="51" t="s">
        <v>1705</v>
      </c>
      <c r="C1699" s="51" t="s">
        <v>5152</v>
      </c>
      <c r="D1699" s="52" t="s">
        <v>6298</v>
      </c>
    </row>
    <row r="1700" spans="1:4" s="1" customFormat="1" thickBot="1" x14ac:dyDescent="0.3">
      <c r="A1700" s="51" t="s">
        <v>5153</v>
      </c>
      <c r="B1700" s="51" t="s">
        <v>1706</v>
      </c>
      <c r="C1700" s="51" t="s">
        <v>5154</v>
      </c>
      <c r="D1700" s="52" t="s">
        <v>6299</v>
      </c>
    </row>
    <row r="1701" spans="1:4" s="1" customFormat="1" thickBot="1" x14ac:dyDescent="0.3">
      <c r="A1701" s="51" t="s">
        <v>5155</v>
      </c>
      <c r="B1701" s="51" t="s">
        <v>1707</v>
      </c>
      <c r="C1701" s="51" t="s">
        <v>5156</v>
      </c>
      <c r="D1701" s="52" t="s">
        <v>5528</v>
      </c>
    </row>
    <row r="1702" spans="1:4" s="1" customFormat="1" thickBot="1" x14ac:dyDescent="0.3">
      <c r="A1702" s="51" t="s">
        <v>5157</v>
      </c>
      <c r="B1702" s="51" t="s">
        <v>1708</v>
      </c>
      <c r="C1702" s="51" t="s">
        <v>5158</v>
      </c>
      <c r="D1702" s="52" t="s">
        <v>6300</v>
      </c>
    </row>
    <row r="1703" spans="1:4" s="1" customFormat="1" thickBot="1" x14ac:dyDescent="0.3">
      <c r="A1703" s="51" t="s">
        <v>5160</v>
      </c>
      <c r="B1703" s="51" t="s">
        <v>1710</v>
      </c>
      <c r="C1703" s="51" t="s">
        <v>5161</v>
      </c>
      <c r="D1703" s="52" t="s">
        <v>6301</v>
      </c>
    </row>
    <row r="1704" spans="1:4" s="1" customFormat="1" thickBot="1" x14ac:dyDescent="0.3">
      <c r="A1704" s="51" t="s">
        <v>5162</v>
      </c>
      <c r="B1704" s="51" t="s">
        <v>1711</v>
      </c>
      <c r="C1704" s="51" t="s">
        <v>5163</v>
      </c>
      <c r="D1704" s="52" t="s">
        <v>6301</v>
      </c>
    </row>
    <row r="1705" spans="1:4" s="1" customFormat="1" ht="30.75" thickBot="1" x14ac:dyDescent="0.3">
      <c r="A1705" s="51" t="s">
        <v>5164</v>
      </c>
      <c r="B1705" s="51" t="s">
        <v>1712</v>
      </c>
      <c r="C1705" s="51" t="s">
        <v>5165</v>
      </c>
      <c r="D1705" s="52" t="s">
        <v>6302</v>
      </c>
    </row>
    <row r="1706" spans="1:4" s="1" customFormat="1" ht="30.75" thickBot="1" x14ac:dyDescent="0.3">
      <c r="A1706" s="51" t="s">
        <v>5166</v>
      </c>
      <c r="B1706" s="51" t="s">
        <v>1713</v>
      </c>
      <c r="C1706" s="51" t="s">
        <v>5167</v>
      </c>
      <c r="D1706" s="52" t="s">
        <v>6302</v>
      </c>
    </row>
    <row r="1707" spans="1:4" s="1" customFormat="1" thickBot="1" x14ac:dyDescent="0.3">
      <c r="A1707" s="51" t="s">
        <v>5168</v>
      </c>
      <c r="B1707" s="51" t="s">
        <v>1714</v>
      </c>
      <c r="C1707" s="51" t="s">
        <v>5169</v>
      </c>
      <c r="D1707" s="52" t="s">
        <v>6303</v>
      </c>
    </row>
    <row r="1708" spans="1:4" s="1" customFormat="1" thickBot="1" x14ac:dyDescent="0.3">
      <c r="A1708" s="51" t="s">
        <v>5170</v>
      </c>
      <c r="B1708" s="51" t="s">
        <v>1715</v>
      </c>
      <c r="C1708" s="51" t="s">
        <v>5171</v>
      </c>
      <c r="D1708" s="52" t="s">
        <v>6304</v>
      </c>
    </row>
    <row r="1709" spans="1:4" s="1" customFormat="1" thickBot="1" x14ac:dyDescent="0.3">
      <c r="A1709" s="51" t="s">
        <v>5172</v>
      </c>
      <c r="B1709" s="51" t="s">
        <v>1716</v>
      </c>
      <c r="C1709" s="51" t="s">
        <v>5173</v>
      </c>
      <c r="D1709" s="52" t="s">
        <v>6305</v>
      </c>
    </row>
    <row r="1710" spans="1:4" s="1" customFormat="1" ht="30.75" thickBot="1" x14ac:dyDescent="0.3">
      <c r="A1710" s="51" t="s">
        <v>5174</v>
      </c>
      <c r="B1710" s="51" t="s">
        <v>1717</v>
      </c>
      <c r="C1710" s="51" t="s">
        <v>5175</v>
      </c>
      <c r="D1710" s="52" t="s">
        <v>5535</v>
      </c>
    </row>
    <row r="1711" spans="1:4" s="1" customFormat="1" thickBot="1" x14ac:dyDescent="0.3">
      <c r="A1711" s="51" t="s">
        <v>5176</v>
      </c>
      <c r="B1711" s="51" t="s">
        <v>1718</v>
      </c>
      <c r="C1711" s="51" t="s">
        <v>5177</v>
      </c>
      <c r="D1711" s="52" t="s">
        <v>6306</v>
      </c>
    </row>
    <row r="1712" spans="1:4" s="1" customFormat="1" thickBot="1" x14ac:dyDescent="0.3">
      <c r="A1712" s="51" t="s">
        <v>5178</v>
      </c>
      <c r="B1712" s="51" t="s">
        <v>1719</v>
      </c>
      <c r="C1712" s="51" t="s">
        <v>5179</v>
      </c>
      <c r="D1712" s="52" t="s">
        <v>6307</v>
      </c>
    </row>
    <row r="1713" spans="1:4" s="1" customFormat="1" ht="30.75" thickBot="1" x14ac:dyDescent="0.3">
      <c r="A1713" s="51" t="s">
        <v>5180</v>
      </c>
      <c r="B1713" s="51" t="s">
        <v>1720</v>
      </c>
      <c r="C1713" s="51" t="s">
        <v>5181</v>
      </c>
      <c r="D1713" s="52" t="s">
        <v>6308</v>
      </c>
    </row>
    <row r="1714" spans="1:4" s="1" customFormat="1" thickBot="1" x14ac:dyDescent="0.3">
      <c r="A1714" s="51" t="s">
        <v>5182</v>
      </c>
      <c r="B1714" s="51" t="s">
        <v>1721</v>
      </c>
      <c r="C1714" s="51" t="s">
        <v>5183</v>
      </c>
      <c r="D1714" s="52" t="s">
        <v>6309</v>
      </c>
    </row>
    <row r="1715" spans="1:4" s="1" customFormat="1" thickBot="1" x14ac:dyDescent="0.3">
      <c r="A1715" s="51" t="s">
        <v>5184</v>
      </c>
      <c r="B1715" s="51" t="s">
        <v>1722</v>
      </c>
      <c r="C1715" s="51" t="s">
        <v>5185</v>
      </c>
      <c r="D1715" s="52" t="s">
        <v>6310</v>
      </c>
    </row>
    <row r="1716" spans="1:4" s="1" customFormat="1" thickBot="1" x14ac:dyDescent="0.3">
      <c r="A1716" s="51" t="s">
        <v>5186</v>
      </c>
      <c r="B1716" s="51" t="s">
        <v>1723</v>
      </c>
      <c r="C1716" s="51" t="s">
        <v>5187</v>
      </c>
      <c r="D1716" s="52" t="s">
        <v>6019</v>
      </c>
    </row>
    <row r="1717" spans="1:4" s="1" customFormat="1" thickBot="1" x14ac:dyDescent="0.3">
      <c r="A1717" s="51" t="s">
        <v>5188</v>
      </c>
      <c r="B1717" s="51" t="s">
        <v>1724</v>
      </c>
      <c r="C1717" s="51" t="s">
        <v>5189</v>
      </c>
      <c r="D1717" s="52" t="s">
        <v>6311</v>
      </c>
    </row>
    <row r="1718" spans="1:4" s="1" customFormat="1" ht="30.75" thickBot="1" x14ac:dyDescent="0.3">
      <c r="A1718" s="51" t="s">
        <v>5190</v>
      </c>
      <c r="B1718" s="51" t="s">
        <v>1725</v>
      </c>
      <c r="C1718" s="51" t="s">
        <v>5191</v>
      </c>
      <c r="D1718" s="52" t="s">
        <v>6312</v>
      </c>
    </row>
    <row r="1719" spans="1:4" s="1" customFormat="1" thickBot="1" x14ac:dyDescent="0.3">
      <c r="A1719" s="51" t="s">
        <v>5192</v>
      </c>
      <c r="B1719" s="51" t="s">
        <v>1726</v>
      </c>
      <c r="C1719" s="51" t="s">
        <v>5193</v>
      </c>
      <c r="D1719" s="52" t="s">
        <v>6313</v>
      </c>
    </row>
    <row r="1720" spans="1:4" s="1" customFormat="1" thickBot="1" x14ac:dyDescent="0.3">
      <c r="A1720" s="51" t="s">
        <v>5194</v>
      </c>
      <c r="B1720" s="51" t="s">
        <v>1727</v>
      </c>
      <c r="C1720" s="51" t="s">
        <v>5195</v>
      </c>
      <c r="D1720" s="52" t="s">
        <v>6314</v>
      </c>
    </row>
    <row r="1721" spans="1:4" s="1" customFormat="1" thickBot="1" x14ac:dyDescent="0.3">
      <c r="A1721" s="51" t="s">
        <v>5196</v>
      </c>
      <c r="B1721" s="51" t="s">
        <v>1728</v>
      </c>
      <c r="C1721" s="51" t="s">
        <v>5197</v>
      </c>
      <c r="D1721" s="52" t="s">
        <v>6315</v>
      </c>
    </row>
    <row r="1722" spans="1:4" s="1" customFormat="1" thickBot="1" x14ac:dyDescent="0.3">
      <c r="A1722" s="51" t="s">
        <v>5198</v>
      </c>
      <c r="B1722" s="51" t="s">
        <v>1729</v>
      </c>
      <c r="C1722" s="51" t="s">
        <v>5199</v>
      </c>
      <c r="D1722" s="52" t="s">
        <v>6055</v>
      </c>
    </row>
    <row r="1723" spans="1:4" s="1" customFormat="1" thickBot="1" x14ac:dyDescent="0.3">
      <c r="A1723" s="51" t="s">
        <v>5200</v>
      </c>
      <c r="B1723" s="51" t="s">
        <v>1730</v>
      </c>
      <c r="C1723" s="51" t="s">
        <v>5201</v>
      </c>
      <c r="D1723" s="52" t="s">
        <v>5825</v>
      </c>
    </row>
    <row r="1724" spans="1:4" s="1" customFormat="1" thickBot="1" x14ac:dyDescent="0.3">
      <c r="A1724" s="51" t="s">
        <v>5202</v>
      </c>
      <c r="B1724" s="51" t="s">
        <v>1731</v>
      </c>
      <c r="C1724" s="51" t="s">
        <v>5203</v>
      </c>
      <c r="D1724" s="52" t="s">
        <v>6316</v>
      </c>
    </row>
    <row r="1725" spans="1:4" s="1" customFormat="1" thickBot="1" x14ac:dyDescent="0.3">
      <c r="A1725" s="51" t="s">
        <v>5204</v>
      </c>
      <c r="B1725" s="51" t="s">
        <v>1732</v>
      </c>
      <c r="C1725" s="51" t="s">
        <v>5205</v>
      </c>
      <c r="D1725" s="52" t="s">
        <v>6317</v>
      </c>
    </row>
    <row r="1726" spans="1:4" s="1" customFormat="1" thickBot="1" x14ac:dyDescent="0.3">
      <c r="A1726" s="51" t="s">
        <v>5206</v>
      </c>
      <c r="B1726" s="51" t="s">
        <v>1733</v>
      </c>
      <c r="C1726" s="51" t="s">
        <v>5207</v>
      </c>
      <c r="D1726" s="52" t="s">
        <v>5825</v>
      </c>
    </row>
    <row r="1727" spans="1:4" s="1" customFormat="1" thickBot="1" x14ac:dyDescent="0.3">
      <c r="A1727" s="51" t="s">
        <v>5208</v>
      </c>
      <c r="B1727" s="51" t="s">
        <v>1734</v>
      </c>
      <c r="C1727" s="51" t="s">
        <v>5209</v>
      </c>
      <c r="D1727" s="52" t="s">
        <v>6169</v>
      </c>
    </row>
    <row r="1728" spans="1:4" s="1" customFormat="1" thickBot="1" x14ac:dyDescent="0.3">
      <c r="A1728" s="51" t="s">
        <v>5210</v>
      </c>
      <c r="B1728" s="51" t="s">
        <v>1735</v>
      </c>
      <c r="C1728" s="51" t="s">
        <v>5211</v>
      </c>
      <c r="D1728" s="52" t="s">
        <v>5518</v>
      </c>
    </row>
    <row r="1729" spans="1:4" s="1" customFormat="1" thickBot="1" x14ac:dyDescent="0.3">
      <c r="A1729" s="51" t="s">
        <v>5212</v>
      </c>
      <c r="B1729" s="51" t="s">
        <v>1736</v>
      </c>
      <c r="C1729" s="51" t="s">
        <v>5213</v>
      </c>
      <c r="D1729" s="52" t="s">
        <v>5517</v>
      </c>
    </row>
    <row r="1730" spans="1:4" s="1" customFormat="1" thickBot="1" x14ac:dyDescent="0.3">
      <c r="A1730" s="51" t="s">
        <v>5214</v>
      </c>
      <c r="B1730" s="51" t="s">
        <v>1737</v>
      </c>
      <c r="C1730" s="51" t="s">
        <v>5215</v>
      </c>
      <c r="D1730" s="52" t="s">
        <v>5623</v>
      </c>
    </row>
    <row r="1731" spans="1:4" s="1" customFormat="1" thickBot="1" x14ac:dyDescent="0.3">
      <c r="A1731" s="51" t="s">
        <v>5216</v>
      </c>
      <c r="B1731" s="51" t="s">
        <v>1738</v>
      </c>
      <c r="C1731" s="51" t="s">
        <v>5217</v>
      </c>
      <c r="D1731" s="52" t="s">
        <v>5528</v>
      </c>
    </row>
    <row r="1732" spans="1:4" s="1" customFormat="1" thickBot="1" x14ac:dyDescent="0.3">
      <c r="A1732" s="51" t="s">
        <v>5218</v>
      </c>
      <c r="B1732" s="51" t="s">
        <v>1739</v>
      </c>
      <c r="C1732" s="51" t="s">
        <v>5219</v>
      </c>
      <c r="D1732" s="52" t="s">
        <v>5524</v>
      </c>
    </row>
    <row r="1733" spans="1:4" s="1" customFormat="1" thickBot="1" x14ac:dyDescent="0.3">
      <c r="A1733" s="51" t="s">
        <v>5220</v>
      </c>
      <c r="B1733" s="51" t="s">
        <v>1740</v>
      </c>
      <c r="C1733" s="51" t="s">
        <v>5221</v>
      </c>
      <c r="D1733" s="52" t="s">
        <v>5525</v>
      </c>
    </row>
    <row r="1734" spans="1:4" s="1" customFormat="1" thickBot="1" x14ac:dyDescent="0.3">
      <c r="A1734" s="51" t="s">
        <v>5222</v>
      </c>
      <c r="B1734" s="51" t="s">
        <v>1741</v>
      </c>
      <c r="C1734" s="51" t="s">
        <v>5223</v>
      </c>
      <c r="D1734" s="52" t="s">
        <v>5524</v>
      </c>
    </row>
    <row r="1735" spans="1:4" s="1" customFormat="1" thickBot="1" x14ac:dyDescent="0.3">
      <c r="A1735" s="51" t="s">
        <v>5224</v>
      </c>
      <c r="B1735" s="51" t="s">
        <v>1742</v>
      </c>
      <c r="C1735" s="51" t="s">
        <v>5225</v>
      </c>
      <c r="D1735" s="52" t="s">
        <v>5524</v>
      </c>
    </row>
    <row r="1736" spans="1:4" s="1" customFormat="1" thickBot="1" x14ac:dyDescent="0.3">
      <c r="A1736" s="51" t="s">
        <v>5226</v>
      </c>
      <c r="B1736" s="51" t="s">
        <v>1743</v>
      </c>
      <c r="C1736" s="51" t="s">
        <v>5227</v>
      </c>
      <c r="D1736" s="52" t="s">
        <v>5525</v>
      </c>
    </row>
    <row r="1737" spans="1:4" s="1" customFormat="1" thickBot="1" x14ac:dyDescent="0.3">
      <c r="A1737" s="51" t="s">
        <v>5228</v>
      </c>
      <c r="B1737" s="51" t="s">
        <v>1744</v>
      </c>
      <c r="C1737" s="51" t="s">
        <v>5229</v>
      </c>
      <c r="D1737" s="52" t="s">
        <v>6318</v>
      </c>
    </row>
    <row r="1738" spans="1:4" s="1" customFormat="1" thickBot="1" x14ac:dyDescent="0.3">
      <c r="A1738" s="51" t="s">
        <v>5230</v>
      </c>
      <c r="B1738" s="51" t="s">
        <v>1745</v>
      </c>
      <c r="C1738" s="51" t="s">
        <v>5231</v>
      </c>
      <c r="D1738" s="52" t="s">
        <v>5854</v>
      </c>
    </row>
    <row r="1739" spans="1:4" s="1" customFormat="1" thickBot="1" x14ac:dyDescent="0.3">
      <c r="A1739" s="51" t="s">
        <v>5232</v>
      </c>
      <c r="B1739" s="51" t="s">
        <v>1746</v>
      </c>
      <c r="C1739" s="51" t="s">
        <v>5233</v>
      </c>
      <c r="D1739" s="52" t="s">
        <v>6318</v>
      </c>
    </row>
    <row r="1740" spans="1:4" s="1" customFormat="1" thickBot="1" x14ac:dyDescent="0.3">
      <c r="A1740" s="51" t="s">
        <v>5234</v>
      </c>
      <c r="B1740" s="51" t="s">
        <v>1747</v>
      </c>
      <c r="C1740" s="51" t="s">
        <v>5235</v>
      </c>
      <c r="D1740" s="52" t="s">
        <v>5578</v>
      </c>
    </row>
    <row r="1741" spans="1:4" s="1" customFormat="1" thickBot="1" x14ac:dyDescent="0.3">
      <c r="A1741" s="51" t="s">
        <v>5236</v>
      </c>
      <c r="B1741" s="51" t="s">
        <v>1748</v>
      </c>
      <c r="C1741" s="51" t="s">
        <v>5237</v>
      </c>
      <c r="D1741" s="52" t="s">
        <v>6319</v>
      </c>
    </row>
    <row r="1742" spans="1:4" s="1" customFormat="1" thickBot="1" x14ac:dyDescent="0.3">
      <c r="A1742" s="51" t="s">
        <v>5238</v>
      </c>
      <c r="B1742" s="51" t="s">
        <v>1749</v>
      </c>
      <c r="C1742" s="51" t="s">
        <v>5239</v>
      </c>
      <c r="D1742" s="52" t="s">
        <v>5526</v>
      </c>
    </row>
    <row r="1743" spans="1:4" s="1" customFormat="1" thickBot="1" x14ac:dyDescent="0.3">
      <c r="A1743" s="51" t="s">
        <v>5240</v>
      </c>
      <c r="B1743" s="51" t="s">
        <v>1750</v>
      </c>
      <c r="C1743" s="51" t="s">
        <v>5241</v>
      </c>
      <c r="D1743" s="52" t="s">
        <v>5527</v>
      </c>
    </row>
    <row r="1744" spans="1:4" s="1" customFormat="1" thickBot="1" x14ac:dyDescent="0.3">
      <c r="A1744" s="51" t="s">
        <v>5256</v>
      </c>
      <c r="B1744" s="51" t="s">
        <v>5257</v>
      </c>
      <c r="C1744" s="51" t="s">
        <v>5258</v>
      </c>
      <c r="D1744" s="52" t="s">
        <v>6320</v>
      </c>
    </row>
    <row r="1745" spans="1:4" s="1" customFormat="1" thickBot="1" x14ac:dyDescent="0.3">
      <c r="A1745" s="51" t="s">
        <v>5159</v>
      </c>
      <c r="B1745" s="51" t="s">
        <v>1709</v>
      </c>
      <c r="C1745" s="51" t="s">
        <v>5259</v>
      </c>
      <c r="D1745" s="52" t="s">
        <v>6321</v>
      </c>
    </row>
    <row r="1746" spans="1:4" s="1" customFormat="1" ht="30.75" thickBot="1" x14ac:dyDescent="0.3">
      <c r="A1746" s="51" t="s">
        <v>5250</v>
      </c>
      <c r="B1746" s="51" t="s">
        <v>5248</v>
      </c>
      <c r="C1746" s="51" t="s">
        <v>5251</v>
      </c>
      <c r="D1746" s="52" t="s">
        <v>6322</v>
      </c>
    </row>
    <row r="1747" spans="1:4" s="1" customFormat="1" ht="30.75" thickBot="1" x14ac:dyDescent="0.3">
      <c r="A1747" s="51" t="s">
        <v>5252</v>
      </c>
      <c r="B1747" s="51" t="s">
        <v>5249</v>
      </c>
      <c r="C1747" s="51" t="s">
        <v>5253</v>
      </c>
      <c r="D1747" s="52" t="s">
        <v>5810</v>
      </c>
    </row>
    <row r="1748" spans="1:4" s="1" customFormat="1" ht="30.75" thickBot="1" x14ac:dyDescent="0.3">
      <c r="A1748" s="51" t="s">
        <v>5263</v>
      </c>
      <c r="B1748" s="51" t="s">
        <v>5264</v>
      </c>
      <c r="C1748" s="51" t="s">
        <v>5265</v>
      </c>
      <c r="D1748" s="52" t="s">
        <v>5991</v>
      </c>
    </row>
    <row r="1749" spans="1:4" s="1" customFormat="1" ht="30.75" thickBot="1" x14ac:dyDescent="0.3">
      <c r="A1749" s="51" t="s">
        <v>5266</v>
      </c>
      <c r="B1749" s="51" t="s">
        <v>5267</v>
      </c>
      <c r="C1749" s="51" t="s">
        <v>5268</v>
      </c>
      <c r="D1749" s="52" t="s">
        <v>5991</v>
      </c>
    </row>
    <row r="1750" spans="1:4" s="1" customFormat="1" ht="30.75" thickBot="1" x14ac:dyDescent="0.3">
      <c r="A1750" s="51" t="s">
        <v>5269</v>
      </c>
      <c r="B1750" s="51" t="s">
        <v>5270</v>
      </c>
      <c r="C1750" s="51" t="s">
        <v>5271</v>
      </c>
      <c r="D1750" s="52" t="s">
        <v>6000</v>
      </c>
    </row>
    <row r="1751" spans="1:4" s="1" customFormat="1" ht="30.75" thickBot="1" x14ac:dyDescent="0.3">
      <c r="A1751" s="51" t="s">
        <v>5272</v>
      </c>
      <c r="B1751" s="51" t="s">
        <v>5273</v>
      </c>
      <c r="C1751" s="51" t="s">
        <v>5274</v>
      </c>
      <c r="D1751" s="52" t="s">
        <v>6000</v>
      </c>
    </row>
    <row r="1752" spans="1:4" s="1" customFormat="1" ht="30.75" thickBot="1" x14ac:dyDescent="0.3">
      <c r="A1752" s="51" t="s">
        <v>5275</v>
      </c>
      <c r="B1752" s="51" t="s">
        <v>5276</v>
      </c>
      <c r="C1752" s="51" t="s">
        <v>5277</v>
      </c>
      <c r="D1752" s="52" t="s">
        <v>6323</v>
      </c>
    </row>
    <row r="1753" spans="1:4" s="1" customFormat="1" ht="30.75" thickBot="1" x14ac:dyDescent="0.3">
      <c r="A1753" s="51" t="s">
        <v>5278</v>
      </c>
      <c r="B1753" s="51" t="s">
        <v>5279</v>
      </c>
      <c r="C1753" s="51" t="s">
        <v>5280</v>
      </c>
      <c r="D1753" s="52" t="s">
        <v>6324</v>
      </c>
    </row>
    <row r="1754" spans="1:4" s="1" customFormat="1" thickBot="1" x14ac:dyDescent="0.3">
      <c r="A1754" s="51" t="s">
        <v>5281</v>
      </c>
      <c r="B1754" s="51" t="s">
        <v>5282</v>
      </c>
      <c r="C1754" s="51" t="s">
        <v>5283</v>
      </c>
      <c r="D1754" s="52" t="s">
        <v>6325</v>
      </c>
    </row>
    <row r="1755" spans="1:4" s="1" customFormat="1" ht="30.75" thickBot="1" x14ac:dyDescent="0.3">
      <c r="A1755" s="51" t="s">
        <v>5284</v>
      </c>
      <c r="B1755" s="51" t="s">
        <v>5285</v>
      </c>
      <c r="C1755" s="51" t="s">
        <v>5286</v>
      </c>
      <c r="D1755" s="52" t="s">
        <v>6325</v>
      </c>
    </row>
    <row r="1756" spans="1:4" s="1" customFormat="1" ht="30.75" thickBot="1" x14ac:dyDescent="0.3">
      <c r="A1756" s="51" t="s">
        <v>5287</v>
      </c>
      <c r="B1756" s="51" t="s">
        <v>5288</v>
      </c>
      <c r="C1756" s="51" t="s">
        <v>5289</v>
      </c>
      <c r="D1756" s="52" t="s">
        <v>6326</v>
      </c>
    </row>
    <row r="1757" spans="1:4" s="1" customFormat="1" ht="30.75" thickBot="1" x14ac:dyDescent="0.3">
      <c r="A1757" s="51" t="s">
        <v>5290</v>
      </c>
      <c r="B1757" s="51" t="s">
        <v>5291</v>
      </c>
      <c r="C1757" s="51" t="s">
        <v>5292</v>
      </c>
      <c r="D1757" s="52" t="s">
        <v>6326</v>
      </c>
    </row>
    <row r="1758" spans="1:4" s="1" customFormat="1" ht="30.75" thickBot="1" x14ac:dyDescent="0.3">
      <c r="A1758" s="51" t="s">
        <v>5293</v>
      </c>
      <c r="B1758" s="51" t="s">
        <v>5294</v>
      </c>
      <c r="C1758" s="51" t="s">
        <v>5295</v>
      </c>
      <c r="D1758" s="52" t="s">
        <v>6327</v>
      </c>
    </row>
    <row r="1759" spans="1:4" s="1" customFormat="1" ht="30.75" thickBot="1" x14ac:dyDescent="0.3">
      <c r="A1759" s="51" t="s">
        <v>5296</v>
      </c>
      <c r="B1759" s="51" t="s">
        <v>5297</v>
      </c>
      <c r="C1759" s="51" t="s">
        <v>5298</v>
      </c>
      <c r="D1759" s="52" t="s">
        <v>6327</v>
      </c>
    </row>
    <row r="1760" spans="1:4" s="1" customFormat="1" thickBot="1" x14ac:dyDescent="0.3">
      <c r="A1760" s="51" t="s">
        <v>5299</v>
      </c>
      <c r="B1760" s="51" t="s">
        <v>5300</v>
      </c>
      <c r="C1760" s="51" t="s">
        <v>5301</v>
      </c>
      <c r="D1760" s="52" t="s">
        <v>6328</v>
      </c>
    </row>
    <row r="1761" spans="1:4" s="1" customFormat="1" thickBot="1" x14ac:dyDescent="0.3">
      <c r="A1761" s="51" t="s">
        <v>5302</v>
      </c>
      <c r="B1761" s="51" t="s">
        <v>5303</v>
      </c>
      <c r="C1761" s="51" t="s">
        <v>5304</v>
      </c>
      <c r="D1761" s="52" t="s">
        <v>6329</v>
      </c>
    </row>
    <row r="1762" spans="1:4" s="1" customFormat="1" thickBot="1" x14ac:dyDescent="0.3">
      <c r="A1762" s="51" t="s">
        <v>5305</v>
      </c>
      <c r="B1762" s="51" t="s">
        <v>5306</v>
      </c>
      <c r="C1762" s="51" t="s">
        <v>5307</v>
      </c>
      <c r="D1762" s="52" t="s">
        <v>6330</v>
      </c>
    </row>
    <row r="1763" spans="1:4" s="1" customFormat="1" thickBot="1" x14ac:dyDescent="0.3">
      <c r="A1763" s="51" t="s">
        <v>5308</v>
      </c>
      <c r="B1763" s="51" t="s">
        <v>5309</v>
      </c>
      <c r="C1763" s="51" t="s">
        <v>5310</v>
      </c>
      <c r="D1763" s="52" t="s">
        <v>6331</v>
      </c>
    </row>
    <row r="1764" spans="1:4" s="1" customFormat="1" thickBot="1" x14ac:dyDescent="0.3">
      <c r="A1764" s="51" t="s">
        <v>5311</v>
      </c>
      <c r="B1764" s="51" t="s">
        <v>5312</v>
      </c>
      <c r="C1764" s="51" t="s">
        <v>5313</v>
      </c>
      <c r="D1764" s="52" t="s">
        <v>6330</v>
      </c>
    </row>
    <row r="1765" spans="1:4" s="1" customFormat="1" thickBot="1" x14ac:dyDescent="0.3">
      <c r="A1765" s="51" t="s">
        <v>5314</v>
      </c>
      <c r="B1765" s="51" t="s">
        <v>5315</v>
      </c>
      <c r="C1765" s="51" t="s">
        <v>5316</v>
      </c>
      <c r="D1765" s="52" t="s">
        <v>5776</v>
      </c>
    </row>
    <row r="1766" spans="1:4" s="1" customFormat="1" thickBot="1" x14ac:dyDescent="0.3">
      <c r="A1766" s="51" t="s">
        <v>5317</v>
      </c>
      <c r="B1766" s="51" t="s">
        <v>5318</v>
      </c>
      <c r="C1766" s="51" t="s">
        <v>5319</v>
      </c>
      <c r="D1766" s="52" t="s">
        <v>6332</v>
      </c>
    </row>
    <row r="1767" spans="1:4" s="1" customFormat="1" thickBot="1" x14ac:dyDescent="0.3">
      <c r="A1767" s="51" t="s">
        <v>5320</v>
      </c>
      <c r="B1767" s="51" t="s">
        <v>5321</v>
      </c>
      <c r="C1767" s="51" t="s">
        <v>5322</v>
      </c>
      <c r="D1767" s="52" t="s">
        <v>6333</v>
      </c>
    </row>
    <row r="1768" spans="1:4" s="1" customFormat="1" thickBot="1" x14ac:dyDescent="0.3">
      <c r="A1768" s="51" t="s">
        <v>5323</v>
      </c>
      <c r="B1768" s="51" t="s">
        <v>5324</v>
      </c>
      <c r="C1768" s="51" t="s">
        <v>5325</v>
      </c>
      <c r="D1768" s="52" t="s">
        <v>5886</v>
      </c>
    </row>
    <row r="1769" spans="1:4" s="1" customFormat="1" thickBot="1" x14ac:dyDescent="0.3">
      <c r="A1769" s="51" t="s">
        <v>5326</v>
      </c>
      <c r="B1769" s="51" t="s">
        <v>5327</v>
      </c>
      <c r="C1769" s="51" t="s">
        <v>5328</v>
      </c>
      <c r="D1769" s="52" t="s">
        <v>5776</v>
      </c>
    </row>
    <row r="1770" spans="1:4" s="1" customFormat="1" thickBot="1" x14ac:dyDescent="0.3">
      <c r="A1770" s="51" t="s">
        <v>5329</v>
      </c>
      <c r="B1770" s="51" t="s">
        <v>5330</v>
      </c>
      <c r="C1770" s="51" t="s">
        <v>5331</v>
      </c>
      <c r="D1770" s="52" t="s">
        <v>6334</v>
      </c>
    </row>
    <row r="1771" spans="1:4" s="1" customFormat="1" thickBot="1" x14ac:dyDescent="0.3">
      <c r="A1771" s="51" t="s">
        <v>5332</v>
      </c>
      <c r="B1771" s="51" t="s">
        <v>5333</v>
      </c>
      <c r="C1771" s="51" t="s">
        <v>5334</v>
      </c>
      <c r="D1771" s="52" t="s">
        <v>6335</v>
      </c>
    </row>
    <row r="1772" spans="1:4" s="1" customFormat="1" thickBot="1" x14ac:dyDescent="0.3">
      <c r="A1772" s="51" t="s">
        <v>5335</v>
      </c>
      <c r="B1772" s="51" t="s">
        <v>5336</v>
      </c>
      <c r="C1772" s="51" t="s">
        <v>5337</v>
      </c>
      <c r="D1772" s="52" t="s">
        <v>6336</v>
      </c>
    </row>
    <row r="1773" spans="1:4" s="1" customFormat="1" thickBot="1" x14ac:dyDescent="0.3">
      <c r="A1773" s="51" t="s">
        <v>5338</v>
      </c>
      <c r="B1773" s="51" t="s">
        <v>5339</v>
      </c>
      <c r="C1773" s="51" t="s">
        <v>5340</v>
      </c>
      <c r="D1773" s="52" t="s">
        <v>5934</v>
      </c>
    </row>
    <row r="1774" spans="1:4" s="1" customFormat="1" thickBot="1" x14ac:dyDescent="0.3">
      <c r="A1774" s="51" t="s">
        <v>5341</v>
      </c>
      <c r="B1774" s="51" t="s">
        <v>5342</v>
      </c>
      <c r="C1774" s="51" t="s">
        <v>5343</v>
      </c>
      <c r="D1774" s="52" t="s">
        <v>6337</v>
      </c>
    </row>
    <row r="1775" spans="1:4" s="1" customFormat="1" thickBot="1" x14ac:dyDescent="0.3">
      <c r="A1775" s="51" t="s">
        <v>5344</v>
      </c>
      <c r="B1775" s="51" t="s">
        <v>5345</v>
      </c>
      <c r="C1775" s="51" t="s">
        <v>5346</v>
      </c>
      <c r="D1775" s="52" t="s">
        <v>6338</v>
      </c>
    </row>
    <row r="1776" spans="1:4" s="1" customFormat="1" thickBot="1" x14ac:dyDescent="0.3">
      <c r="A1776" s="51" t="s">
        <v>5347</v>
      </c>
      <c r="B1776" s="51" t="s">
        <v>5348</v>
      </c>
      <c r="C1776" s="51" t="s">
        <v>5349</v>
      </c>
      <c r="D1776" s="52" t="s">
        <v>5588</v>
      </c>
    </row>
    <row r="1777" spans="1:4" s="1" customFormat="1" thickBot="1" x14ac:dyDescent="0.3">
      <c r="A1777" s="51" t="s">
        <v>5350</v>
      </c>
      <c r="B1777" s="51" t="s">
        <v>5351</v>
      </c>
      <c r="C1777" s="51" t="s">
        <v>5352</v>
      </c>
      <c r="D1777" s="52" t="s">
        <v>6156</v>
      </c>
    </row>
    <row r="1778" spans="1:4" s="1" customFormat="1" thickBot="1" x14ac:dyDescent="0.3">
      <c r="A1778" s="51" t="s">
        <v>5353</v>
      </c>
      <c r="B1778" s="51" t="s">
        <v>5354</v>
      </c>
      <c r="C1778" s="51" t="s">
        <v>5355</v>
      </c>
      <c r="D1778" s="52" t="s">
        <v>6339</v>
      </c>
    </row>
    <row r="1779" spans="1:4" s="1" customFormat="1" thickBot="1" x14ac:dyDescent="0.3">
      <c r="A1779" s="51" t="s">
        <v>5356</v>
      </c>
      <c r="B1779" s="51" t="s">
        <v>5357</v>
      </c>
      <c r="C1779" s="51" t="s">
        <v>5358</v>
      </c>
      <c r="D1779" s="52" t="s">
        <v>6340</v>
      </c>
    </row>
    <row r="1780" spans="1:4" s="1" customFormat="1" ht="30.75" thickBot="1" x14ac:dyDescent="0.3">
      <c r="A1780" s="51" t="s">
        <v>5359</v>
      </c>
      <c r="B1780" s="51" t="s">
        <v>5360</v>
      </c>
      <c r="C1780" s="51" t="s">
        <v>5361</v>
      </c>
      <c r="D1780" s="52" t="s">
        <v>5588</v>
      </c>
    </row>
    <row r="1781" spans="1:4" s="1" customFormat="1" thickBot="1" x14ac:dyDescent="0.3">
      <c r="A1781" s="51" t="s">
        <v>5362</v>
      </c>
      <c r="B1781" s="51" t="s">
        <v>5363</v>
      </c>
      <c r="C1781" s="51" t="s">
        <v>5364</v>
      </c>
      <c r="D1781" s="52" t="s">
        <v>6341</v>
      </c>
    </row>
    <row r="1782" spans="1:4" s="1" customFormat="1" thickBot="1" x14ac:dyDescent="0.3">
      <c r="A1782" s="51" t="s">
        <v>5365</v>
      </c>
      <c r="B1782" s="51" t="s">
        <v>5366</v>
      </c>
      <c r="C1782" s="51" t="s">
        <v>5367</v>
      </c>
      <c r="D1782" s="52" t="s">
        <v>5776</v>
      </c>
    </row>
    <row r="1783" spans="1:4" s="1" customFormat="1" thickBot="1" x14ac:dyDescent="0.3">
      <c r="A1783" s="51" t="s">
        <v>5368</v>
      </c>
      <c r="B1783" s="51" t="s">
        <v>5369</v>
      </c>
      <c r="C1783" s="51" t="s">
        <v>5370</v>
      </c>
      <c r="D1783" s="52" t="s">
        <v>5776</v>
      </c>
    </row>
    <row r="1784" spans="1:4" s="1" customFormat="1" ht="30.75" thickBot="1" x14ac:dyDescent="0.3">
      <c r="A1784" s="51" t="s">
        <v>5371</v>
      </c>
      <c r="B1784" s="51" t="s">
        <v>5372</v>
      </c>
      <c r="C1784" s="51" t="s">
        <v>5373</v>
      </c>
      <c r="D1784" s="52" t="s">
        <v>6342</v>
      </c>
    </row>
    <row r="1785" spans="1:4" s="1" customFormat="1" ht="30.75" thickBot="1" x14ac:dyDescent="0.3">
      <c r="A1785" s="51" t="s">
        <v>5374</v>
      </c>
      <c r="B1785" s="51" t="s">
        <v>5375</v>
      </c>
      <c r="C1785" s="51" t="s">
        <v>5376</v>
      </c>
      <c r="D1785" s="52" t="s">
        <v>6342</v>
      </c>
    </row>
    <row r="1786" spans="1:4" s="1" customFormat="1" thickBot="1" x14ac:dyDescent="0.3">
      <c r="A1786" s="51" t="s">
        <v>5377</v>
      </c>
      <c r="B1786" s="51" t="s">
        <v>5378</v>
      </c>
      <c r="C1786" s="51" t="s">
        <v>5379</v>
      </c>
      <c r="D1786" s="52" t="s">
        <v>6318</v>
      </c>
    </row>
    <row r="1787" spans="1:4" s="1" customFormat="1" thickBot="1" x14ac:dyDescent="0.3">
      <c r="A1787" s="51" t="s">
        <v>5380</v>
      </c>
      <c r="B1787" s="51" t="s">
        <v>5381</v>
      </c>
      <c r="C1787" s="51" t="s">
        <v>5382</v>
      </c>
      <c r="D1787" s="52" t="s">
        <v>6318</v>
      </c>
    </row>
    <row r="1788" spans="1:4" s="1" customFormat="1" ht="30.75" thickBot="1" x14ac:dyDescent="0.3">
      <c r="A1788" s="51" t="s">
        <v>5383</v>
      </c>
      <c r="B1788" s="51" t="s">
        <v>5384</v>
      </c>
      <c r="C1788" s="51" t="s">
        <v>5385</v>
      </c>
      <c r="D1788" s="52" t="s">
        <v>6343</v>
      </c>
    </row>
    <row r="1789" spans="1:4" s="1" customFormat="1" thickBot="1" x14ac:dyDescent="0.3">
      <c r="A1789" s="51" t="s">
        <v>5386</v>
      </c>
      <c r="B1789" s="51" t="s">
        <v>5387</v>
      </c>
      <c r="C1789" s="51" t="s">
        <v>5388</v>
      </c>
      <c r="D1789" s="52" t="s">
        <v>6329</v>
      </c>
    </row>
    <row r="1790" spans="1:4" s="1" customFormat="1" ht="30.75" thickBot="1" x14ac:dyDescent="0.3">
      <c r="A1790" s="51" t="s">
        <v>5389</v>
      </c>
      <c r="B1790" s="51" t="s">
        <v>5390</v>
      </c>
      <c r="C1790" s="51" t="s">
        <v>5391</v>
      </c>
      <c r="D1790" s="52" t="s">
        <v>6055</v>
      </c>
    </row>
    <row r="1791" spans="1:4" s="1" customFormat="1" ht="30.75" thickBot="1" x14ac:dyDescent="0.3">
      <c r="A1791" s="51" t="s">
        <v>5392</v>
      </c>
      <c r="B1791" s="51" t="s">
        <v>5393</v>
      </c>
      <c r="C1791" s="51" t="s">
        <v>5394</v>
      </c>
      <c r="D1791" s="52" t="s">
        <v>6344</v>
      </c>
    </row>
    <row r="1792" spans="1:4" s="1" customFormat="1" ht="30.75" thickBot="1" x14ac:dyDescent="0.3">
      <c r="A1792" s="51" t="s">
        <v>5395</v>
      </c>
      <c r="B1792" s="51" t="s">
        <v>5396</v>
      </c>
      <c r="C1792" s="51" t="s">
        <v>5397</v>
      </c>
      <c r="D1792" s="52" t="s">
        <v>6345</v>
      </c>
    </row>
    <row r="1793" spans="1:4" s="1" customFormat="1" ht="30.75" thickBot="1" x14ac:dyDescent="0.3">
      <c r="A1793" s="51" t="s">
        <v>5398</v>
      </c>
      <c r="B1793" s="51" t="s">
        <v>5399</v>
      </c>
      <c r="C1793" s="51" t="s">
        <v>5400</v>
      </c>
      <c r="D1793" s="52" t="s">
        <v>6272</v>
      </c>
    </row>
    <row r="1794" spans="1:4" s="1" customFormat="1" ht="30.75" thickBot="1" x14ac:dyDescent="0.3">
      <c r="A1794" s="51" t="s">
        <v>5401</v>
      </c>
      <c r="B1794" s="51" t="s">
        <v>5402</v>
      </c>
      <c r="C1794" s="51" t="s">
        <v>5403</v>
      </c>
      <c r="D1794" s="52" t="s">
        <v>6272</v>
      </c>
    </row>
    <row r="1795" spans="1:4" s="1" customFormat="1" ht="30.75" thickBot="1" x14ac:dyDescent="0.3">
      <c r="A1795" s="51" t="s">
        <v>5404</v>
      </c>
      <c r="B1795" s="51" t="s">
        <v>5405</v>
      </c>
      <c r="C1795" s="51" t="s">
        <v>5406</v>
      </c>
      <c r="D1795" s="52" t="s">
        <v>6346</v>
      </c>
    </row>
    <row r="1796" spans="1:4" s="1" customFormat="1" thickBot="1" x14ac:dyDescent="0.3">
      <c r="A1796" s="51" t="s">
        <v>5407</v>
      </c>
      <c r="B1796" s="51" t="s">
        <v>5408</v>
      </c>
      <c r="C1796" s="51" t="s">
        <v>5409</v>
      </c>
      <c r="D1796" s="52" t="s">
        <v>5797</v>
      </c>
    </row>
    <row r="1797" spans="1:4" s="1" customFormat="1" thickBot="1" x14ac:dyDescent="0.3">
      <c r="A1797" s="51" t="s">
        <v>5410</v>
      </c>
      <c r="B1797" s="51" t="s">
        <v>5411</v>
      </c>
      <c r="C1797" s="51" t="s">
        <v>5412</v>
      </c>
      <c r="D1797" s="52" t="s">
        <v>5797</v>
      </c>
    </row>
    <row r="1798" spans="1:4" s="1" customFormat="1" ht="30.75" thickBot="1" x14ac:dyDescent="0.3">
      <c r="A1798" s="51" t="s">
        <v>5413</v>
      </c>
      <c r="B1798" s="51" t="s">
        <v>5414</v>
      </c>
      <c r="C1798" s="51" t="s">
        <v>5415</v>
      </c>
      <c r="D1798" s="52" t="s">
        <v>6347</v>
      </c>
    </row>
    <row r="1799" spans="1:4" s="1" customFormat="1" thickBot="1" x14ac:dyDescent="0.3">
      <c r="A1799" s="51" t="s">
        <v>5416</v>
      </c>
      <c r="B1799" s="51" t="s">
        <v>5417</v>
      </c>
      <c r="C1799" s="51" t="s">
        <v>5418</v>
      </c>
      <c r="D1799" s="52" t="s">
        <v>6348</v>
      </c>
    </row>
    <row r="1800" spans="1:4" s="1" customFormat="1" thickBot="1" x14ac:dyDescent="0.3">
      <c r="A1800" s="51" t="s">
        <v>5419</v>
      </c>
      <c r="B1800" s="51" t="s">
        <v>5420</v>
      </c>
      <c r="C1800" s="51" t="s">
        <v>5421</v>
      </c>
      <c r="D1800" s="52" t="s">
        <v>6349</v>
      </c>
    </row>
    <row r="1801" spans="1:4" s="1" customFormat="1" thickBot="1" x14ac:dyDescent="0.3">
      <c r="A1801" s="51" t="s">
        <v>5422</v>
      </c>
      <c r="B1801" s="51" t="s">
        <v>5423</v>
      </c>
      <c r="C1801" s="51" t="s">
        <v>5424</v>
      </c>
      <c r="D1801" s="52" t="s">
        <v>6350</v>
      </c>
    </row>
    <row r="1802" spans="1:4" s="1" customFormat="1" thickBot="1" x14ac:dyDescent="0.3">
      <c r="A1802" s="51" t="s">
        <v>5425</v>
      </c>
      <c r="B1802" s="51" t="s">
        <v>5426</v>
      </c>
      <c r="C1802" s="51" t="s">
        <v>5427</v>
      </c>
      <c r="D1802" s="52" t="s">
        <v>6350</v>
      </c>
    </row>
    <row r="1803" spans="1:4" s="1" customFormat="1" thickBot="1" x14ac:dyDescent="0.3">
      <c r="A1803" s="51" t="s">
        <v>5428</v>
      </c>
      <c r="B1803" s="51" t="s">
        <v>5429</v>
      </c>
      <c r="C1803" s="51" t="s">
        <v>5430</v>
      </c>
      <c r="D1803" s="52" t="s">
        <v>6351</v>
      </c>
    </row>
    <row r="1804" spans="1:4" s="1" customFormat="1" thickBot="1" x14ac:dyDescent="0.3">
      <c r="A1804" s="51" t="s">
        <v>5431</v>
      </c>
      <c r="B1804" s="51" t="s">
        <v>5432</v>
      </c>
      <c r="C1804" s="51" t="s">
        <v>5433</v>
      </c>
      <c r="D1804" s="52" t="s">
        <v>6352</v>
      </c>
    </row>
    <row r="1805" spans="1:4" s="1" customFormat="1" thickBot="1" x14ac:dyDescent="0.3">
      <c r="A1805" s="51" t="s">
        <v>5434</v>
      </c>
      <c r="B1805" s="51" t="s">
        <v>5435</v>
      </c>
      <c r="C1805" s="51" t="s">
        <v>5436</v>
      </c>
      <c r="D1805" s="52" t="s">
        <v>6353</v>
      </c>
    </row>
    <row r="1806" spans="1:4" s="1" customFormat="1" thickBot="1" x14ac:dyDescent="0.3">
      <c r="A1806" s="51" t="s">
        <v>5437</v>
      </c>
      <c r="B1806" s="51" t="s">
        <v>5445</v>
      </c>
      <c r="C1806" s="51" t="s">
        <v>5438</v>
      </c>
      <c r="D1806" s="52" t="s">
        <v>6354</v>
      </c>
    </row>
    <row r="1807" spans="1:4" s="1" customFormat="1" thickBot="1" x14ac:dyDescent="0.3">
      <c r="A1807" s="51" t="s">
        <v>5439</v>
      </c>
      <c r="B1807" s="51" t="s">
        <v>5440</v>
      </c>
      <c r="C1807" s="51" t="s">
        <v>5441</v>
      </c>
      <c r="D1807" s="52" t="s">
        <v>6355</v>
      </c>
    </row>
    <row r="1808" spans="1:4" s="1" customFormat="1" thickBot="1" x14ac:dyDescent="0.3">
      <c r="A1808" s="51" t="s">
        <v>5442</v>
      </c>
      <c r="B1808" s="51" t="s">
        <v>5443</v>
      </c>
      <c r="C1808" s="51" t="s">
        <v>5444</v>
      </c>
      <c r="D1808" s="52" t="s">
        <v>6355</v>
      </c>
    </row>
    <row r="1809" spans="1:4" s="1" customFormat="1" thickBot="1" x14ac:dyDescent="0.3">
      <c r="A1809" s="51" t="s">
        <v>5469</v>
      </c>
      <c r="B1809" s="51" t="s">
        <v>5446</v>
      </c>
      <c r="C1809" s="51" t="s">
        <v>5492</v>
      </c>
      <c r="D1809" s="52" t="s">
        <v>5671</v>
      </c>
    </row>
    <row r="1810" spans="1:4" s="1" customFormat="1" ht="30.75" thickBot="1" x14ac:dyDescent="0.3">
      <c r="A1810" s="51" t="s">
        <v>5470</v>
      </c>
      <c r="B1810" s="51" t="s">
        <v>5447</v>
      </c>
      <c r="C1810" s="51" t="s">
        <v>5493</v>
      </c>
      <c r="D1810" s="52" t="s">
        <v>6356</v>
      </c>
    </row>
    <row r="1811" spans="1:4" s="1" customFormat="1" thickBot="1" x14ac:dyDescent="0.3">
      <c r="A1811" s="51" t="s">
        <v>5471</v>
      </c>
      <c r="B1811" s="51" t="s">
        <v>5448</v>
      </c>
      <c r="C1811" s="51" t="s">
        <v>5494</v>
      </c>
      <c r="D1811" s="52" t="s">
        <v>6357</v>
      </c>
    </row>
    <row r="1812" spans="1:4" s="1" customFormat="1" thickBot="1" x14ac:dyDescent="0.3">
      <c r="A1812" s="51" t="s">
        <v>5472</v>
      </c>
      <c r="B1812" s="51" t="s">
        <v>5449</v>
      </c>
      <c r="C1812" s="51" t="s">
        <v>5495</v>
      </c>
      <c r="D1812" s="52" t="s">
        <v>6358</v>
      </c>
    </row>
    <row r="1813" spans="1:4" s="1" customFormat="1" thickBot="1" x14ac:dyDescent="0.3">
      <c r="A1813" s="51" t="s">
        <v>5473</v>
      </c>
      <c r="B1813" s="51" t="s">
        <v>5450</v>
      </c>
      <c r="C1813" s="51" t="s">
        <v>5496</v>
      </c>
      <c r="D1813" s="52" t="s">
        <v>6359</v>
      </c>
    </row>
    <row r="1814" spans="1:4" s="1" customFormat="1" thickBot="1" x14ac:dyDescent="0.3">
      <c r="A1814" s="51" t="s">
        <v>5474</v>
      </c>
      <c r="B1814" s="51" t="s">
        <v>5451</v>
      </c>
      <c r="C1814" s="51" t="s">
        <v>5497</v>
      </c>
      <c r="D1814" s="52" t="s">
        <v>6359</v>
      </c>
    </row>
    <row r="1815" spans="1:4" s="1" customFormat="1" thickBot="1" x14ac:dyDescent="0.3">
      <c r="A1815" s="51" t="s">
        <v>5475</v>
      </c>
      <c r="B1815" s="51" t="s">
        <v>5452</v>
      </c>
      <c r="C1815" s="51" t="s">
        <v>5498</v>
      </c>
      <c r="D1815" s="52" t="s">
        <v>6360</v>
      </c>
    </row>
    <row r="1816" spans="1:4" s="1" customFormat="1" thickBot="1" x14ac:dyDescent="0.3">
      <c r="A1816" s="51" t="s">
        <v>5476</v>
      </c>
      <c r="B1816" s="51" t="s">
        <v>5453</v>
      </c>
      <c r="C1816" s="51" t="s">
        <v>5499</v>
      </c>
      <c r="D1816" s="52" t="s">
        <v>6019</v>
      </c>
    </row>
    <row r="1817" spans="1:4" s="1" customFormat="1" thickBot="1" x14ac:dyDescent="0.3">
      <c r="A1817" s="51" t="s">
        <v>5477</v>
      </c>
      <c r="B1817" s="51" t="s">
        <v>5454</v>
      </c>
      <c r="C1817" s="51" t="s">
        <v>5500</v>
      </c>
      <c r="D1817" s="52" t="s">
        <v>6361</v>
      </c>
    </row>
    <row r="1818" spans="1:4" s="1" customFormat="1" thickBot="1" x14ac:dyDescent="0.3">
      <c r="A1818" s="51" t="s">
        <v>5478</v>
      </c>
      <c r="B1818" s="51" t="s">
        <v>5455</v>
      </c>
      <c r="C1818" s="51" t="s">
        <v>5501</v>
      </c>
      <c r="D1818" s="52" t="s">
        <v>5983</v>
      </c>
    </row>
    <row r="1819" spans="1:4" s="1" customFormat="1" thickBot="1" x14ac:dyDescent="0.3">
      <c r="A1819" s="51" t="s">
        <v>5479</v>
      </c>
      <c r="B1819" s="51" t="s">
        <v>5456</v>
      </c>
      <c r="C1819" s="51" t="s">
        <v>5502</v>
      </c>
      <c r="D1819" s="52" t="s">
        <v>6362</v>
      </c>
    </row>
    <row r="1820" spans="1:4" s="1" customFormat="1" thickBot="1" x14ac:dyDescent="0.3">
      <c r="A1820" s="51" t="s">
        <v>5480</v>
      </c>
      <c r="B1820" s="51" t="s">
        <v>5457</v>
      </c>
      <c r="C1820" s="51" t="s">
        <v>5503</v>
      </c>
      <c r="D1820" s="52" t="s">
        <v>6363</v>
      </c>
    </row>
    <row r="1821" spans="1:4" s="1" customFormat="1" thickBot="1" x14ac:dyDescent="0.3">
      <c r="A1821" s="51" t="s">
        <v>5481</v>
      </c>
      <c r="B1821" s="51" t="s">
        <v>5458</v>
      </c>
      <c r="C1821" s="51" t="s">
        <v>5504</v>
      </c>
      <c r="D1821" s="52" t="s">
        <v>6364</v>
      </c>
    </row>
    <row r="1822" spans="1:4" s="1" customFormat="1" thickBot="1" x14ac:dyDescent="0.3">
      <c r="A1822" s="51" t="s">
        <v>5482</v>
      </c>
      <c r="B1822" s="51" t="s">
        <v>5459</v>
      </c>
      <c r="C1822" s="51" t="s">
        <v>5505</v>
      </c>
      <c r="D1822" s="52" t="s">
        <v>6365</v>
      </c>
    </row>
    <row r="1823" spans="1:4" s="1" customFormat="1" thickBot="1" x14ac:dyDescent="0.3">
      <c r="A1823" s="51" t="s">
        <v>5483</v>
      </c>
      <c r="B1823" s="51" t="s">
        <v>5460</v>
      </c>
      <c r="C1823" s="51" t="s">
        <v>5506</v>
      </c>
      <c r="D1823" s="52" t="s">
        <v>6366</v>
      </c>
    </row>
    <row r="1824" spans="1:4" s="1" customFormat="1" thickBot="1" x14ac:dyDescent="0.3">
      <c r="A1824" s="51" t="s">
        <v>5484</v>
      </c>
      <c r="B1824" s="51" t="s">
        <v>5461</v>
      </c>
      <c r="C1824" s="51" t="s">
        <v>5507</v>
      </c>
      <c r="D1824" s="52" t="s">
        <v>6367</v>
      </c>
    </row>
    <row r="1825" spans="1:4" s="1" customFormat="1" thickBot="1" x14ac:dyDescent="0.3">
      <c r="A1825" s="51" t="s">
        <v>5485</v>
      </c>
      <c r="B1825" s="51" t="s">
        <v>5462</v>
      </c>
      <c r="C1825" s="51" t="s">
        <v>5508</v>
      </c>
      <c r="D1825" s="52" t="s">
        <v>6031</v>
      </c>
    </row>
    <row r="1826" spans="1:4" s="1" customFormat="1" thickBot="1" x14ac:dyDescent="0.3">
      <c r="A1826" s="51" t="s">
        <v>5486</v>
      </c>
      <c r="B1826" s="51" t="s">
        <v>5463</v>
      </c>
      <c r="C1826" s="51" t="s">
        <v>5509</v>
      </c>
      <c r="D1826" s="52" t="s">
        <v>6368</v>
      </c>
    </row>
    <row r="1827" spans="1:4" s="1" customFormat="1" thickBot="1" x14ac:dyDescent="0.3">
      <c r="A1827" s="51" t="s">
        <v>5487</v>
      </c>
      <c r="B1827" s="51" t="s">
        <v>5464</v>
      </c>
      <c r="C1827" s="51" t="s">
        <v>5510</v>
      </c>
      <c r="D1827" s="52" t="s">
        <v>6249</v>
      </c>
    </row>
    <row r="1828" spans="1:4" s="1" customFormat="1" thickBot="1" x14ac:dyDescent="0.3">
      <c r="A1828" s="51" t="s">
        <v>5488</v>
      </c>
      <c r="B1828" s="51" t="s">
        <v>5465</v>
      </c>
      <c r="C1828" s="51" t="s">
        <v>5511</v>
      </c>
      <c r="D1828" s="52" t="s">
        <v>5712</v>
      </c>
    </row>
    <row r="1829" spans="1:4" s="1" customFormat="1" thickBot="1" x14ac:dyDescent="0.3">
      <c r="A1829" s="51" t="s">
        <v>5489</v>
      </c>
      <c r="B1829" s="51" t="s">
        <v>5466</v>
      </c>
      <c r="C1829" s="51" t="s">
        <v>5512</v>
      </c>
      <c r="D1829" s="52" t="s">
        <v>6369</v>
      </c>
    </row>
    <row r="1830" spans="1:4" s="1" customFormat="1" thickBot="1" x14ac:dyDescent="0.3">
      <c r="A1830" s="51" t="s">
        <v>5490</v>
      </c>
      <c r="B1830" s="51" t="s">
        <v>5467</v>
      </c>
      <c r="C1830" s="51" t="s">
        <v>5513</v>
      </c>
      <c r="D1830" s="52" t="s">
        <v>6370</v>
      </c>
    </row>
    <row r="1831" spans="1:4" s="1" customFormat="1" thickBot="1" x14ac:dyDescent="0.3">
      <c r="A1831" s="51" t="s">
        <v>5491</v>
      </c>
      <c r="B1831" s="51" t="s">
        <v>5468</v>
      </c>
      <c r="C1831" s="51" t="s">
        <v>5514</v>
      </c>
      <c r="D1831" s="52" t="s">
        <v>6371</v>
      </c>
    </row>
    <row r="1832" spans="1:4" s="1" customFormat="1" thickBot="1" x14ac:dyDescent="0.3">
      <c r="A1832" s="51" t="s">
        <v>6372</v>
      </c>
      <c r="B1832" s="51" t="s">
        <v>6373</v>
      </c>
      <c r="C1832" s="51" t="s">
        <v>6374</v>
      </c>
      <c r="D1832" s="52" t="s">
        <v>5917</v>
      </c>
    </row>
    <row r="1833" spans="1:4" s="1" customFormat="1" thickBot="1" x14ac:dyDescent="0.3">
      <c r="A1833" s="51" t="s">
        <v>6375</v>
      </c>
      <c r="B1833" s="51" t="s">
        <v>6376</v>
      </c>
      <c r="C1833" s="51" t="s">
        <v>6377</v>
      </c>
      <c r="D1833" s="52" t="s">
        <v>6378</v>
      </c>
    </row>
    <row r="1834" spans="1:4" s="1" customFormat="1" ht="30.75" thickBot="1" x14ac:dyDescent="0.3">
      <c r="A1834" s="51" t="s">
        <v>6379</v>
      </c>
      <c r="B1834" s="51" t="s">
        <v>6380</v>
      </c>
      <c r="C1834" s="51" t="s">
        <v>6381</v>
      </c>
      <c r="D1834" s="52" t="s">
        <v>6378</v>
      </c>
    </row>
    <row r="1835" spans="1:4" s="1" customFormat="1" ht="30.75" thickBot="1" x14ac:dyDescent="0.3">
      <c r="A1835" s="51" t="s">
        <v>6382</v>
      </c>
      <c r="B1835" s="51" t="s">
        <v>6383</v>
      </c>
      <c r="C1835" s="51" t="s">
        <v>6384</v>
      </c>
      <c r="D1835" s="52" t="s">
        <v>6385</v>
      </c>
    </row>
    <row r="1836" spans="1:4" s="1" customFormat="1" ht="30.75" thickBot="1" x14ac:dyDescent="0.3">
      <c r="A1836" s="51" t="s">
        <v>6386</v>
      </c>
      <c r="B1836" s="51" t="s">
        <v>6387</v>
      </c>
      <c r="C1836" s="51" t="s">
        <v>6388</v>
      </c>
      <c r="D1836" s="52" t="s">
        <v>6385</v>
      </c>
    </row>
    <row r="1837" spans="1:4" s="1" customFormat="1" ht="30.75" thickBot="1" x14ac:dyDescent="0.3">
      <c r="A1837" s="51" t="s">
        <v>6389</v>
      </c>
      <c r="B1837" s="51" t="s">
        <v>6390</v>
      </c>
      <c r="C1837" s="51" t="s">
        <v>6391</v>
      </c>
      <c r="D1837" s="52" t="s">
        <v>6392</v>
      </c>
    </row>
    <row r="1838" spans="1:4" s="1" customFormat="1" ht="30.75" thickBot="1" x14ac:dyDescent="0.3">
      <c r="A1838" s="51" t="s">
        <v>6393</v>
      </c>
      <c r="B1838" s="51" t="s">
        <v>6394</v>
      </c>
      <c r="C1838" s="51" t="s">
        <v>6395</v>
      </c>
      <c r="D1838" s="52" t="s">
        <v>6392</v>
      </c>
    </row>
    <row r="1839" spans="1:4" s="1" customFormat="1" ht="30.75" thickBot="1" x14ac:dyDescent="0.3">
      <c r="A1839" s="51" t="s">
        <v>6396</v>
      </c>
      <c r="B1839" s="51" t="s">
        <v>6397</v>
      </c>
      <c r="C1839" s="51" t="s">
        <v>6398</v>
      </c>
      <c r="D1839" s="52" t="s">
        <v>6399</v>
      </c>
    </row>
    <row r="1840" spans="1:4" s="1" customFormat="1" ht="30.75" thickBot="1" x14ac:dyDescent="0.3">
      <c r="A1840" s="51" t="s">
        <v>6400</v>
      </c>
      <c r="B1840" s="51" t="s">
        <v>6401</v>
      </c>
      <c r="C1840" s="51" t="s">
        <v>6402</v>
      </c>
      <c r="D1840" s="52" t="s">
        <v>6399</v>
      </c>
    </row>
    <row r="1841" spans="1:4" s="1" customFormat="1" thickBot="1" x14ac:dyDescent="0.3">
      <c r="A1841" s="51" t="s">
        <v>6403</v>
      </c>
      <c r="B1841" s="51" t="s">
        <v>6404</v>
      </c>
      <c r="C1841" s="51" t="s">
        <v>6405</v>
      </c>
      <c r="D1841" s="52" t="s">
        <v>6406</v>
      </c>
    </row>
    <row r="1842" spans="1:4" s="1" customFormat="1" ht="30.75" thickBot="1" x14ac:dyDescent="0.3">
      <c r="A1842" s="51" t="s">
        <v>6407</v>
      </c>
      <c r="B1842" s="51" t="s">
        <v>6408</v>
      </c>
      <c r="C1842" s="51" t="s">
        <v>6409</v>
      </c>
      <c r="D1842" s="52" t="s">
        <v>6406</v>
      </c>
    </row>
    <row r="1843" spans="1:4" s="1" customFormat="1" thickBot="1" x14ac:dyDescent="0.3">
      <c r="A1843" s="51" t="s">
        <v>6410</v>
      </c>
      <c r="B1843" s="51" t="s">
        <v>6411</v>
      </c>
      <c r="C1843" s="51" t="s">
        <v>6412</v>
      </c>
      <c r="D1843" s="52" t="s">
        <v>6413</v>
      </c>
    </row>
    <row r="1844" spans="1:4" s="1" customFormat="1" thickBot="1" x14ac:dyDescent="0.3">
      <c r="A1844" s="51" t="s">
        <v>6414</v>
      </c>
      <c r="B1844" s="51" t="s">
        <v>6415</v>
      </c>
      <c r="C1844" s="51" t="s">
        <v>6416</v>
      </c>
      <c r="D1844" s="52" t="s">
        <v>6417</v>
      </c>
    </row>
    <row r="1845" spans="1:4" s="1" customFormat="1" ht="30.75" thickBot="1" x14ac:dyDescent="0.3">
      <c r="A1845" s="51" t="s">
        <v>6418</v>
      </c>
      <c r="B1845" s="51" t="s">
        <v>6419</v>
      </c>
      <c r="C1845" s="51" t="s">
        <v>6420</v>
      </c>
      <c r="D1845" s="52" t="s">
        <v>5735</v>
      </c>
    </row>
    <row r="1846" spans="1:4" s="1" customFormat="1" thickBot="1" x14ac:dyDescent="0.3">
      <c r="A1846" s="51" t="s">
        <v>6421</v>
      </c>
      <c r="B1846" s="51" t="s">
        <v>6422</v>
      </c>
      <c r="C1846" s="51" t="s">
        <v>6423</v>
      </c>
      <c r="D1846" s="52" t="s">
        <v>6360</v>
      </c>
    </row>
    <row r="1847" spans="1:4" s="1" customFormat="1" thickBot="1" x14ac:dyDescent="0.3">
      <c r="A1847" s="51" t="s">
        <v>6424</v>
      </c>
      <c r="B1847" s="51" t="s">
        <v>6425</v>
      </c>
      <c r="C1847" s="51" t="s">
        <v>6426</v>
      </c>
      <c r="D1847" s="52" t="s">
        <v>6427</v>
      </c>
    </row>
    <row r="1848" spans="1:4" s="1" customFormat="1" thickBot="1" x14ac:dyDescent="0.3">
      <c r="A1848" s="51" t="s">
        <v>6428</v>
      </c>
      <c r="B1848" s="51" t="s">
        <v>6429</v>
      </c>
      <c r="C1848" s="51" t="s">
        <v>6430</v>
      </c>
      <c r="D1848" s="52" t="s">
        <v>6427</v>
      </c>
    </row>
    <row r="1849" spans="1:4" s="1" customFormat="1" thickBot="1" x14ac:dyDescent="0.3">
      <c r="A1849" s="51" t="s">
        <v>6431</v>
      </c>
      <c r="B1849" s="51" t="s">
        <v>6432</v>
      </c>
      <c r="C1849" s="51" t="s">
        <v>6433</v>
      </c>
      <c r="D1849" s="52" t="s">
        <v>6434</v>
      </c>
    </row>
    <row r="1850" spans="1:4" s="1" customFormat="1" thickBot="1" x14ac:dyDescent="0.3">
      <c r="A1850" s="51" t="s">
        <v>6435</v>
      </c>
      <c r="B1850" s="51" t="s">
        <v>6436</v>
      </c>
      <c r="C1850" s="51" t="s">
        <v>6437</v>
      </c>
      <c r="D1850" s="52" t="s">
        <v>6434</v>
      </c>
    </row>
    <row r="1851" spans="1:4" s="1" customFormat="1" ht="30.75" thickBot="1" x14ac:dyDescent="0.3">
      <c r="A1851" s="51" t="s">
        <v>6438</v>
      </c>
      <c r="B1851" s="51" t="s">
        <v>6439</v>
      </c>
      <c r="C1851" s="51" t="s">
        <v>6440</v>
      </c>
      <c r="D1851" s="52" t="s">
        <v>6441</v>
      </c>
    </row>
    <row r="1852" spans="1:4" s="1" customFormat="1" thickBot="1" x14ac:dyDescent="0.3">
      <c r="A1852" s="51" t="s">
        <v>6442</v>
      </c>
      <c r="B1852" s="51" t="s">
        <v>6443</v>
      </c>
      <c r="C1852" s="51" t="s">
        <v>6444</v>
      </c>
      <c r="D1852" s="52" t="s">
        <v>5656</v>
      </c>
    </row>
    <row r="1853" spans="1:4" s="1" customFormat="1" ht="30.75" thickBot="1" x14ac:dyDescent="0.3">
      <c r="A1853" s="51" t="s">
        <v>6445</v>
      </c>
      <c r="B1853" s="51" t="s">
        <v>6446</v>
      </c>
      <c r="C1853" s="51" t="s">
        <v>6447</v>
      </c>
      <c r="D1853" s="52" t="s">
        <v>6448</v>
      </c>
    </row>
    <row r="1854" spans="1:4" s="1" customFormat="1" thickBot="1" x14ac:dyDescent="0.3">
      <c r="A1854" s="51" t="s">
        <v>6449</v>
      </c>
      <c r="B1854" s="51" t="s">
        <v>6450</v>
      </c>
      <c r="C1854" s="51" t="s">
        <v>6451</v>
      </c>
      <c r="D1854" s="52" t="s">
        <v>6452</v>
      </c>
    </row>
    <row r="1855" spans="1:4" s="1" customFormat="1" thickBot="1" x14ac:dyDescent="0.3">
      <c r="A1855" s="51" t="s">
        <v>6453</v>
      </c>
      <c r="B1855" s="51" t="s">
        <v>6454</v>
      </c>
      <c r="C1855" s="51" t="s">
        <v>6455</v>
      </c>
      <c r="D1855" s="52" t="s">
        <v>6011</v>
      </c>
    </row>
    <row r="1856" spans="1:4" s="1" customFormat="1" ht="30.75" thickBot="1" x14ac:dyDescent="0.3">
      <c r="A1856" s="51" t="s">
        <v>6456</v>
      </c>
      <c r="B1856" s="51" t="s">
        <v>6457</v>
      </c>
      <c r="C1856" s="51" t="s">
        <v>6458</v>
      </c>
      <c r="D1856" s="52" t="s">
        <v>6297</v>
      </c>
    </row>
    <row r="1857" spans="1:4" s="1" customFormat="1" ht="30.75" thickBot="1" x14ac:dyDescent="0.3">
      <c r="A1857" s="51" t="s">
        <v>6459</v>
      </c>
      <c r="B1857" s="51" t="s">
        <v>6460</v>
      </c>
      <c r="C1857" s="51" t="s">
        <v>6461</v>
      </c>
      <c r="D1857" s="52" t="s">
        <v>6462</v>
      </c>
    </row>
    <row r="1858" spans="1:4" s="1" customFormat="1" thickBot="1" x14ac:dyDescent="0.3">
      <c r="A1858" s="51" t="s">
        <v>6463</v>
      </c>
      <c r="B1858" s="51" t="s">
        <v>6464</v>
      </c>
      <c r="C1858" s="51" t="s">
        <v>6465</v>
      </c>
      <c r="D1858" s="52" t="s">
        <v>6466</v>
      </c>
    </row>
    <row r="1859" spans="1:4" s="1" customFormat="1" thickBot="1" x14ac:dyDescent="0.3">
      <c r="A1859" s="51" t="s">
        <v>6467</v>
      </c>
      <c r="B1859" s="51" t="s">
        <v>6468</v>
      </c>
      <c r="C1859" s="51" t="s">
        <v>6469</v>
      </c>
      <c r="D1859" s="52" t="s">
        <v>6470</v>
      </c>
    </row>
    <row r="1860" spans="1:4" s="1" customFormat="1" ht="30.75" thickBot="1" x14ac:dyDescent="0.3">
      <c r="A1860" s="51" t="s">
        <v>6471</v>
      </c>
      <c r="B1860" s="51" t="s">
        <v>6472</v>
      </c>
      <c r="C1860" s="51" t="s">
        <v>6473</v>
      </c>
      <c r="D1860" s="52" t="s">
        <v>6474</v>
      </c>
    </row>
    <row r="1861" spans="1:4" s="1" customFormat="1" thickBot="1" x14ac:dyDescent="0.3">
      <c r="A1861" s="51" t="s">
        <v>6475</v>
      </c>
      <c r="B1861" s="51" t="s">
        <v>6476</v>
      </c>
      <c r="C1861" s="51" t="s">
        <v>6477</v>
      </c>
      <c r="D1861" s="52" t="s">
        <v>6478</v>
      </c>
    </row>
    <row r="1862" spans="1:4" s="1" customFormat="1" thickBot="1" x14ac:dyDescent="0.3">
      <c r="A1862" s="51" t="s">
        <v>6479</v>
      </c>
      <c r="B1862" s="51" t="s">
        <v>6480</v>
      </c>
      <c r="C1862" s="51" t="s">
        <v>6481</v>
      </c>
      <c r="D1862" s="52" t="s">
        <v>6482</v>
      </c>
    </row>
    <row r="1863" spans="1:4" s="1" customFormat="1" ht="30.75" thickBot="1" x14ac:dyDescent="0.3">
      <c r="A1863" s="51" t="s">
        <v>6483</v>
      </c>
      <c r="B1863" s="51" t="s">
        <v>6484</v>
      </c>
      <c r="C1863" s="51" t="s">
        <v>6485</v>
      </c>
      <c r="D1863" s="52" t="s">
        <v>5895</v>
      </c>
    </row>
    <row r="1864" spans="1:4" s="1" customFormat="1" thickBot="1" x14ac:dyDescent="0.3">
      <c r="A1864" s="51" t="s">
        <v>6486</v>
      </c>
      <c r="B1864" s="51" t="s">
        <v>6487</v>
      </c>
      <c r="C1864" s="51" t="s">
        <v>6488</v>
      </c>
      <c r="D1864" s="52" t="s">
        <v>5977</v>
      </c>
    </row>
    <row r="1865" spans="1:4" s="1" customFormat="1" thickBot="1" x14ac:dyDescent="0.3">
      <c r="A1865" s="51" t="s">
        <v>6489</v>
      </c>
      <c r="B1865" s="51" t="s">
        <v>6490</v>
      </c>
      <c r="C1865" s="51" t="s">
        <v>6491</v>
      </c>
      <c r="D1865" s="52" t="s">
        <v>5977</v>
      </c>
    </row>
    <row r="1866" spans="1:4" s="1" customFormat="1" thickBot="1" x14ac:dyDescent="0.3">
      <c r="A1866" s="51" t="s">
        <v>6492</v>
      </c>
      <c r="B1866" s="51" t="s">
        <v>6493</v>
      </c>
      <c r="C1866" s="51" t="s">
        <v>6494</v>
      </c>
      <c r="D1866" s="52" t="s">
        <v>6084</v>
      </c>
    </row>
    <row r="1867" spans="1:4" s="1" customFormat="1" ht="30.75" thickBot="1" x14ac:dyDescent="0.3">
      <c r="A1867" s="51" t="s">
        <v>6495</v>
      </c>
      <c r="B1867" s="51" t="s">
        <v>6496</v>
      </c>
      <c r="C1867" s="51" t="s">
        <v>6497</v>
      </c>
      <c r="D1867" s="52" t="s">
        <v>6084</v>
      </c>
    </row>
    <row r="1868" spans="1:4" s="1" customFormat="1" ht="30.75" thickBot="1" x14ac:dyDescent="0.3">
      <c r="A1868" s="51" t="s">
        <v>6498</v>
      </c>
      <c r="B1868" s="51" t="s">
        <v>6499</v>
      </c>
      <c r="C1868" s="51" t="s">
        <v>6500</v>
      </c>
      <c r="D1868" s="52" t="s">
        <v>6501</v>
      </c>
    </row>
    <row r="1869" spans="1:4" s="1" customFormat="1" thickBot="1" x14ac:dyDescent="0.3">
      <c r="A1869" s="51" t="s">
        <v>6502</v>
      </c>
      <c r="B1869" s="51" t="s">
        <v>6503</v>
      </c>
      <c r="C1869" s="51" t="s">
        <v>6504</v>
      </c>
      <c r="D1869" s="52" t="s">
        <v>6505</v>
      </c>
    </row>
    <row r="1870" spans="1:4" s="1" customFormat="1" ht="30.75" thickBot="1" x14ac:dyDescent="0.3">
      <c r="A1870" s="51" t="s">
        <v>6506</v>
      </c>
      <c r="B1870" s="51" t="s">
        <v>6507</v>
      </c>
      <c r="C1870" s="51" t="s">
        <v>6508</v>
      </c>
      <c r="D1870" s="52" t="s">
        <v>6509</v>
      </c>
    </row>
    <row r="1871" spans="1:4" s="1" customFormat="1" thickBot="1" x14ac:dyDescent="0.3">
      <c r="A1871" s="51" t="s">
        <v>6510</v>
      </c>
      <c r="B1871" s="51" t="s">
        <v>6511</v>
      </c>
      <c r="C1871" s="51" t="s">
        <v>6512</v>
      </c>
      <c r="D1871" s="52" t="s">
        <v>6513</v>
      </c>
    </row>
    <row r="1872" spans="1:4" s="1" customFormat="1" ht="30.75" thickBot="1" x14ac:dyDescent="0.3">
      <c r="A1872" s="51" t="s">
        <v>6514</v>
      </c>
      <c r="B1872" s="51" t="s">
        <v>6515</v>
      </c>
      <c r="C1872" s="51" t="s">
        <v>6516</v>
      </c>
      <c r="D1872" s="52" t="s">
        <v>5972</v>
      </c>
    </row>
    <row r="1873" spans="1:4" s="1" customFormat="1" thickBot="1" x14ac:dyDescent="0.3">
      <c r="A1873" s="51" t="s">
        <v>6517</v>
      </c>
      <c r="B1873" s="51" t="s">
        <v>6518</v>
      </c>
      <c r="C1873" s="51" t="s">
        <v>6519</v>
      </c>
      <c r="D1873" s="52" t="s">
        <v>5985</v>
      </c>
    </row>
    <row r="1874" spans="1:4" s="1" customFormat="1" thickBot="1" x14ac:dyDescent="0.3">
      <c r="A1874" s="51" t="s">
        <v>6520</v>
      </c>
      <c r="B1874" s="51" t="s">
        <v>6521</v>
      </c>
      <c r="C1874" s="51" t="s">
        <v>6522</v>
      </c>
      <c r="D1874" s="52" t="s">
        <v>5985</v>
      </c>
    </row>
    <row r="1875" spans="1:4" s="1" customFormat="1" thickBot="1" x14ac:dyDescent="0.3">
      <c r="A1875" s="51" t="s">
        <v>6523</v>
      </c>
      <c r="B1875" s="51" t="s">
        <v>6524</v>
      </c>
      <c r="C1875" s="51" t="s">
        <v>6525</v>
      </c>
      <c r="D1875" s="52" t="s">
        <v>5986</v>
      </c>
    </row>
    <row r="1876" spans="1:4" s="1" customFormat="1" thickBot="1" x14ac:dyDescent="0.3">
      <c r="A1876" s="51" t="s">
        <v>6526</v>
      </c>
      <c r="B1876" s="51" t="s">
        <v>6527</v>
      </c>
      <c r="C1876" s="51" t="s">
        <v>6528</v>
      </c>
      <c r="D1876" s="52" t="s">
        <v>5986</v>
      </c>
    </row>
    <row r="1877" spans="1:4" s="1" customFormat="1" thickBot="1" x14ac:dyDescent="0.3">
      <c r="A1877" s="51" t="s">
        <v>6529</v>
      </c>
      <c r="B1877" s="51" t="s">
        <v>6530</v>
      </c>
      <c r="C1877" s="51" t="s">
        <v>6531</v>
      </c>
      <c r="D1877" s="52" t="s">
        <v>5983</v>
      </c>
    </row>
    <row r="1878" spans="1:4" s="1" customFormat="1" thickBot="1" x14ac:dyDescent="0.3">
      <c r="A1878" s="51" t="s">
        <v>6532</v>
      </c>
      <c r="B1878" s="51" t="s">
        <v>6533</v>
      </c>
      <c r="C1878" s="51" t="s">
        <v>6534</v>
      </c>
      <c r="D1878" s="52" t="s">
        <v>6535</v>
      </c>
    </row>
    <row r="1879" spans="1:4" s="1" customFormat="1" ht="30.75" thickBot="1" x14ac:dyDescent="0.3">
      <c r="A1879" s="51" t="s">
        <v>6536</v>
      </c>
      <c r="B1879" s="51" t="s">
        <v>6537</v>
      </c>
      <c r="C1879" s="51" t="s">
        <v>6538</v>
      </c>
      <c r="D1879" s="52" t="s">
        <v>6539</v>
      </c>
    </row>
    <row r="1880" spans="1:4" s="1" customFormat="1" thickBot="1" x14ac:dyDescent="0.3">
      <c r="A1880" s="51" t="s">
        <v>6540</v>
      </c>
      <c r="B1880" s="51" t="s">
        <v>6541</v>
      </c>
      <c r="C1880" s="51" t="s">
        <v>6542</v>
      </c>
      <c r="D1880" s="52" t="s">
        <v>6361</v>
      </c>
    </row>
    <row r="1881" spans="1:4" s="1" customFormat="1" thickBot="1" x14ac:dyDescent="0.3">
      <c r="A1881" s="51" t="s">
        <v>6543</v>
      </c>
      <c r="B1881" s="51" t="s">
        <v>6544</v>
      </c>
      <c r="C1881" s="51" t="s">
        <v>6545</v>
      </c>
      <c r="D1881" s="52" t="s">
        <v>6361</v>
      </c>
    </row>
    <row r="1882" spans="1:4" s="1" customFormat="1" ht="30.75" thickBot="1" x14ac:dyDescent="0.3">
      <c r="A1882" s="51" t="s">
        <v>6546</v>
      </c>
      <c r="B1882" s="51" t="s">
        <v>6547</v>
      </c>
      <c r="C1882" s="51" t="s">
        <v>6548</v>
      </c>
      <c r="D1882" s="52" t="s">
        <v>6549</v>
      </c>
    </row>
    <row r="1883" spans="1:4" s="1" customFormat="1" thickBot="1" x14ac:dyDescent="0.3">
      <c r="A1883" s="51" t="s">
        <v>6550</v>
      </c>
      <c r="B1883" s="51" t="s">
        <v>6551</v>
      </c>
      <c r="C1883" s="51" t="s">
        <v>6552</v>
      </c>
      <c r="D1883" s="52" t="s">
        <v>6553</v>
      </c>
    </row>
    <row r="1884" spans="1:4" s="1" customFormat="1" thickBot="1" x14ac:dyDescent="0.3">
      <c r="A1884" s="51" t="s">
        <v>6554</v>
      </c>
      <c r="B1884" s="51" t="s">
        <v>6555</v>
      </c>
      <c r="C1884" s="51" t="s">
        <v>6556</v>
      </c>
      <c r="D1884" s="52" t="s">
        <v>5577</v>
      </c>
    </row>
    <row r="1885" spans="1:4" s="1" customFormat="1" thickBot="1" x14ac:dyDescent="0.3">
      <c r="A1885" s="51" t="s">
        <v>6557</v>
      </c>
      <c r="B1885" s="51" t="s">
        <v>6558</v>
      </c>
      <c r="C1885" s="51" t="s">
        <v>6559</v>
      </c>
      <c r="D1885" s="52" t="s">
        <v>6560</v>
      </c>
    </row>
    <row r="1886" spans="1:4" s="1" customFormat="1" thickBot="1" x14ac:dyDescent="0.3">
      <c r="A1886" s="51" t="s">
        <v>6561</v>
      </c>
      <c r="B1886" s="51" t="s">
        <v>6562</v>
      </c>
      <c r="C1886" s="51" t="s">
        <v>6563</v>
      </c>
      <c r="D1886" s="52" t="s">
        <v>6564</v>
      </c>
    </row>
    <row r="1887" spans="1:4" s="1" customFormat="1" ht="30.75" thickBot="1" x14ac:dyDescent="0.3">
      <c r="A1887" s="51" t="s">
        <v>6565</v>
      </c>
      <c r="B1887" s="51" t="s">
        <v>6566</v>
      </c>
      <c r="C1887" s="51" t="s">
        <v>6567</v>
      </c>
      <c r="D1887" s="52" t="s">
        <v>6568</v>
      </c>
    </row>
    <row r="1888" spans="1:4" s="1" customFormat="1" ht="30.75" thickBot="1" x14ac:dyDescent="0.3">
      <c r="A1888" s="51" t="s">
        <v>6569</v>
      </c>
      <c r="B1888" s="51" t="s">
        <v>6570</v>
      </c>
      <c r="C1888" s="51" t="s">
        <v>6571</v>
      </c>
      <c r="D1888" s="52" t="s">
        <v>6568</v>
      </c>
    </row>
    <row r="1889" spans="1:4" s="1" customFormat="1" ht="30.75" thickBot="1" x14ac:dyDescent="0.3">
      <c r="A1889" s="51" t="s">
        <v>6572</v>
      </c>
      <c r="B1889" s="51" t="s">
        <v>6573</v>
      </c>
      <c r="C1889" s="51" t="s">
        <v>6574</v>
      </c>
      <c r="D1889" s="52" t="s">
        <v>6549</v>
      </c>
    </row>
    <row r="1890" spans="1:4" s="1" customFormat="1" ht="30.75" thickBot="1" x14ac:dyDescent="0.3">
      <c r="A1890" s="51" t="s">
        <v>6575</v>
      </c>
      <c r="B1890" s="51" t="s">
        <v>6576</v>
      </c>
      <c r="C1890" s="51" t="s">
        <v>6577</v>
      </c>
      <c r="D1890" s="52" t="s">
        <v>6578</v>
      </c>
    </row>
    <row r="1891" spans="1:4" s="1" customFormat="1" ht="30.75" thickBot="1" x14ac:dyDescent="0.3">
      <c r="A1891" s="51" t="s">
        <v>6579</v>
      </c>
      <c r="B1891" s="51" t="s">
        <v>6580</v>
      </c>
      <c r="C1891" s="51" t="s">
        <v>6581</v>
      </c>
      <c r="D1891" s="52" t="s">
        <v>6578</v>
      </c>
    </row>
    <row r="1892" spans="1:4" s="1" customFormat="1" thickBot="1" x14ac:dyDescent="0.3">
      <c r="A1892" s="51" t="s">
        <v>6582</v>
      </c>
      <c r="B1892" s="51" t="s">
        <v>6583</v>
      </c>
      <c r="C1892" s="51" t="s">
        <v>6584</v>
      </c>
      <c r="D1892" s="52" t="s">
        <v>6585</v>
      </c>
    </row>
    <row r="1893" spans="1:4" s="1" customFormat="1" thickBot="1" x14ac:dyDescent="0.3">
      <c r="A1893" s="51" t="s">
        <v>6586</v>
      </c>
      <c r="B1893" s="51" t="s">
        <v>6587</v>
      </c>
      <c r="C1893" s="51" t="s">
        <v>6588</v>
      </c>
      <c r="D1893" s="52" t="s">
        <v>6585</v>
      </c>
    </row>
    <row r="1894" spans="1:4" s="1" customFormat="1" thickBot="1" x14ac:dyDescent="0.3">
      <c r="A1894" s="51" t="s">
        <v>6589</v>
      </c>
      <c r="B1894" s="51" t="s">
        <v>6590</v>
      </c>
      <c r="C1894" s="51" t="s">
        <v>6591</v>
      </c>
      <c r="D1894" s="52" t="s">
        <v>6585</v>
      </c>
    </row>
    <row r="1895" spans="1:4" s="1" customFormat="1" thickBot="1" x14ac:dyDescent="0.3">
      <c r="A1895" s="51" t="s">
        <v>6592</v>
      </c>
      <c r="B1895" s="51" t="s">
        <v>6593</v>
      </c>
      <c r="C1895" s="51" t="s">
        <v>6594</v>
      </c>
      <c r="D1895" s="52" t="s">
        <v>6585</v>
      </c>
    </row>
    <row r="1896" spans="1:4" s="1" customFormat="1" thickBot="1" x14ac:dyDescent="0.3">
      <c r="A1896" s="75" t="s">
        <v>6597</v>
      </c>
      <c r="B1896" s="75" t="s">
        <v>6626</v>
      </c>
      <c r="C1896" s="75" t="s">
        <v>6672</v>
      </c>
      <c r="D1896" s="76" t="s">
        <v>6655</v>
      </c>
    </row>
    <row r="1897" spans="1:4" s="1" customFormat="1" thickBot="1" x14ac:dyDescent="0.3">
      <c r="A1897" s="75" t="s">
        <v>6598</v>
      </c>
      <c r="B1897" s="75" t="s">
        <v>6627</v>
      </c>
      <c r="C1897" s="75" t="s">
        <v>6673</v>
      </c>
      <c r="D1897" s="76" t="s">
        <v>6310</v>
      </c>
    </row>
    <row r="1898" spans="1:4" s="1" customFormat="1" ht="30.75" thickBot="1" x14ac:dyDescent="0.3">
      <c r="A1898" s="75" t="s">
        <v>6599</v>
      </c>
      <c r="B1898" s="75" t="s">
        <v>6628</v>
      </c>
      <c r="C1898" s="75" t="s">
        <v>6674</v>
      </c>
      <c r="D1898" s="76" t="s">
        <v>6055</v>
      </c>
    </row>
    <row r="1899" spans="1:4" s="1" customFormat="1" thickBot="1" x14ac:dyDescent="0.3">
      <c r="A1899" s="75" t="s">
        <v>6600</v>
      </c>
      <c r="B1899" s="75" t="s">
        <v>6629</v>
      </c>
      <c r="C1899" s="75" t="s">
        <v>6675</v>
      </c>
      <c r="D1899" s="76" t="s">
        <v>6315</v>
      </c>
    </row>
    <row r="1900" spans="1:4" s="1" customFormat="1" thickBot="1" x14ac:dyDescent="0.3">
      <c r="A1900" s="75" t="s">
        <v>6601</v>
      </c>
      <c r="B1900" s="75" t="s">
        <v>6630</v>
      </c>
      <c r="C1900" s="75" t="s">
        <v>6676</v>
      </c>
      <c r="D1900" s="76" t="s">
        <v>6310</v>
      </c>
    </row>
    <row r="1901" spans="1:4" s="1" customFormat="1" ht="30.75" thickBot="1" x14ac:dyDescent="0.3">
      <c r="A1901" s="75" t="s">
        <v>6602</v>
      </c>
      <c r="B1901" s="75" t="s">
        <v>6631</v>
      </c>
      <c r="C1901" s="75" t="s">
        <v>6677</v>
      </c>
      <c r="D1901" s="76" t="s">
        <v>6656</v>
      </c>
    </row>
    <row r="1902" spans="1:4" s="1" customFormat="1" ht="30.75" thickBot="1" x14ac:dyDescent="0.3">
      <c r="A1902" s="75" t="s">
        <v>6603</v>
      </c>
      <c r="B1902" s="75" t="s">
        <v>6632</v>
      </c>
      <c r="C1902" s="75" t="s">
        <v>6678</v>
      </c>
      <c r="D1902" s="76" t="s">
        <v>6656</v>
      </c>
    </row>
    <row r="1903" spans="1:4" s="1" customFormat="1" ht="30.75" thickBot="1" x14ac:dyDescent="0.3">
      <c r="A1903" s="75" t="s">
        <v>6604</v>
      </c>
      <c r="B1903" s="75" t="s">
        <v>6633</v>
      </c>
      <c r="C1903" s="75" t="s">
        <v>6679</v>
      </c>
      <c r="D1903" s="76" t="s">
        <v>6657</v>
      </c>
    </row>
    <row r="1904" spans="1:4" s="1" customFormat="1" ht="30.75" thickBot="1" x14ac:dyDescent="0.3">
      <c r="A1904" s="75" t="s">
        <v>6605</v>
      </c>
      <c r="B1904" s="75" t="s">
        <v>6634</v>
      </c>
      <c r="C1904" s="75" t="s">
        <v>6680</v>
      </c>
      <c r="D1904" s="76" t="s">
        <v>6658</v>
      </c>
    </row>
    <row r="1905" spans="1:4" s="1" customFormat="1" ht="30.75" thickBot="1" x14ac:dyDescent="0.3">
      <c r="A1905" s="75" t="s">
        <v>6606</v>
      </c>
      <c r="B1905" s="75" t="s">
        <v>6635</v>
      </c>
      <c r="C1905" s="75" t="s">
        <v>6681</v>
      </c>
      <c r="D1905" s="76" t="s">
        <v>6659</v>
      </c>
    </row>
    <row r="1906" spans="1:4" s="1" customFormat="1" ht="30.75" thickBot="1" x14ac:dyDescent="0.3">
      <c r="A1906" s="75" t="s">
        <v>6607</v>
      </c>
      <c r="B1906" s="75" t="s">
        <v>6636</v>
      </c>
      <c r="C1906" s="75" t="s">
        <v>6682</v>
      </c>
      <c r="D1906" s="76" t="s">
        <v>6660</v>
      </c>
    </row>
    <row r="1907" spans="1:4" s="1" customFormat="1" ht="30.75" thickBot="1" x14ac:dyDescent="0.3">
      <c r="A1907" s="75" t="s">
        <v>6608</v>
      </c>
      <c r="B1907" s="75" t="s">
        <v>6637</v>
      </c>
      <c r="C1907" s="75" t="s">
        <v>6683</v>
      </c>
      <c r="D1907" s="76" t="s">
        <v>6660</v>
      </c>
    </row>
    <row r="1908" spans="1:4" s="1" customFormat="1" thickBot="1" x14ac:dyDescent="0.3">
      <c r="A1908" s="75" t="s">
        <v>6609</v>
      </c>
      <c r="B1908" s="75" t="s">
        <v>6638</v>
      </c>
      <c r="C1908" s="75" t="s">
        <v>6684</v>
      </c>
      <c r="D1908" s="76" t="s">
        <v>6661</v>
      </c>
    </row>
    <row r="1909" spans="1:4" s="1" customFormat="1" thickBot="1" x14ac:dyDescent="0.3">
      <c r="A1909" s="75" t="s">
        <v>6610</v>
      </c>
      <c r="B1909" s="75" t="s">
        <v>6639</v>
      </c>
      <c r="C1909" s="75" t="s">
        <v>6685</v>
      </c>
      <c r="D1909" s="76" t="s">
        <v>6661</v>
      </c>
    </row>
    <row r="1910" spans="1:4" s="1" customFormat="1" thickBot="1" x14ac:dyDescent="0.3">
      <c r="A1910" s="75" t="s">
        <v>6611</v>
      </c>
      <c r="B1910" s="75" t="s">
        <v>6640</v>
      </c>
      <c r="C1910" s="75" t="s">
        <v>6686</v>
      </c>
      <c r="D1910" s="76" t="s">
        <v>6662</v>
      </c>
    </row>
    <row r="1911" spans="1:4" s="1" customFormat="1" ht="30.75" thickBot="1" x14ac:dyDescent="0.3">
      <c r="A1911" s="75" t="s">
        <v>6612</v>
      </c>
      <c r="B1911" s="75" t="s">
        <v>6641</v>
      </c>
      <c r="C1911" s="75" t="s">
        <v>6687</v>
      </c>
      <c r="D1911" s="76" t="s">
        <v>6662</v>
      </c>
    </row>
    <row r="1912" spans="1:4" s="1" customFormat="1" ht="30.75" thickBot="1" x14ac:dyDescent="0.3">
      <c r="A1912" s="75" t="s">
        <v>6613</v>
      </c>
      <c r="B1912" s="75" t="s">
        <v>6642</v>
      </c>
      <c r="C1912" s="75" t="s">
        <v>6688</v>
      </c>
      <c r="D1912" s="76" t="s">
        <v>6663</v>
      </c>
    </row>
    <row r="1913" spans="1:4" s="1" customFormat="1" thickBot="1" x14ac:dyDescent="0.3">
      <c r="A1913" s="75" t="s">
        <v>6614</v>
      </c>
      <c r="B1913" s="75" t="s">
        <v>6643</v>
      </c>
      <c r="C1913" s="75" t="s">
        <v>6689</v>
      </c>
      <c r="D1913" s="76" t="s">
        <v>6664</v>
      </c>
    </row>
    <row r="1914" spans="1:4" s="1" customFormat="1" thickBot="1" x14ac:dyDescent="0.3">
      <c r="A1914" s="75" t="s">
        <v>6615</v>
      </c>
      <c r="B1914" s="75" t="s">
        <v>6644</v>
      </c>
      <c r="C1914" s="75" t="s">
        <v>6690</v>
      </c>
      <c r="D1914" s="76" t="s">
        <v>6663</v>
      </c>
    </row>
    <row r="1915" spans="1:4" s="1" customFormat="1" thickBot="1" x14ac:dyDescent="0.3">
      <c r="A1915" s="75" t="s">
        <v>6616</v>
      </c>
      <c r="B1915" s="75" t="s">
        <v>6645</v>
      </c>
      <c r="C1915" s="75" t="s">
        <v>6691</v>
      </c>
      <c r="D1915" s="76" t="s">
        <v>6665</v>
      </c>
    </row>
    <row r="1916" spans="1:4" s="1" customFormat="1" ht="30.75" thickBot="1" x14ac:dyDescent="0.3">
      <c r="A1916" s="75" t="s">
        <v>6617</v>
      </c>
      <c r="B1916" s="75" t="s">
        <v>6646</v>
      </c>
      <c r="C1916" s="75" t="s">
        <v>6692</v>
      </c>
      <c r="D1916" s="76" t="s">
        <v>6665</v>
      </c>
    </row>
    <row r="1917" spans="1:4" s="1" customFormat="1" thickBot="1" x14ac:dyDescent="0.3">
      <c r="A1917" s="75" t="s">
        <v>6618</v>
      </c>
      <c r="B1917" s="75" t="s">
        <v>6647</v>
      </c>
      <c r="C1917" s="75" t="s">
        <v>6693</v>
      </c>
      <c r="D1917" s="76" t="s">
        <v>6664</v>
      </c>
    </row>
    <row r="1918" spans="1:4" s="1" customFormat="1" thickBot="1" x14ac:dyDescent="0.3">
      <c r="A1918" s="75" t="s">
        <v>6619</v>
      </c>
      <c r="B1918" s="75" t="s">
        <v>6648</v>
      </c>
      <c r="C1918" s="75" t="s">
        <v>6694</v>
      </c>
      <c r="D1918" s="76" t="s">
        <v>6666</v>
      </c>
    </row>
    <row r="1919" spans="1:4" s="1" customFormat="1" thickBot="1" x14ac:dyDescent="0.3">
      <c r="A1919" s="75" t="s">
        <v>6620</v>
      </c>
      <c r="B1919" s="75" t="s">
        <v>6649</v>
      </c>
      <c r="C1919" s="75" t="s">
        <v>6695</v>
      </c>
      <c r="D1919" s="76" t="s">
        <v>6667</v>
      </c>
    </row>
    <row r="1920" spans="1:4" s="1" customFormat="1" thickBot="1" x14ac:dyDescent="0.3">
      <c r="A1920" s="75" t="s">
        <v>6621</v>
      </c>
      <c r="B1920" s="75" t="s">
        <v>6650</v>
      </c>
      <c r="C1920" s="75" t="s">
        <v>6696</v>
      </c>
      <c r="D1920" s="76" t="s">
        <v>5659</v>
      </c>
    </row>
    <row r="1921" spans="1:4" s="1" customFormat="1" thickBot="1" x14ac:dyDescent="0.3">
      <c r="A1921" s="75" t="s">
        <v>6622</v>
      </c>
      <c r="B1921" s="75" t="s">
        <v>6651</v>
      </c>
      <c r="C1921" s="75" t="s">
        <v>6697</v>
      </c>
      <c r="D1921" s="76" t="s">
        <v>6668</v>
      </c>
    </row>
    <row r="1922" spans="1:4" s="1" customFormat="1" thickBot="1" x14ac:dyDescent="0.3">
      <c r="A1922" s="75" t="s">
        <v>6623</v>
      </c>
      <c r="B1922" s="75" t="s">
        <v>6652</v>
      </c>
      <c r="C1922" s="75" t="s">
        <v>6698</v>
      </c>
      <c r="D1922" s="76" t="s">
        <v>5523</v>
      </c>
    </row>
    <row r="1923" spans="1:4" s="1" customFormat="1" ht="30.75" thickBot="1" x14ac:dyDescent="0.3">
      <c r="A1923" s="75" t="s">
        <v>6624</v>
      </c>
      <c r="B1923" s="75" t="s">
        <v>6653</v>
      </c>
      <c r="C1923" s="75" t="s">
        <v>6699</v>
      </c>
      <c r="D1923" s="76" t="s">
        <v>6669</v>
      </c>
    </row>
    <row r="1924" spans="1:4" s="1" customFormat="1" ht="30.75" thickBot="1" x14ac:dyDescent="0.3">
      <c r="A1924" s="75" t="s">
        <v>6625</v>
      </c>
      <c r="B1924" s="75" t="s">
        <v>6654</v>
      </c>
      <c r="C1924" s="75" t="s">
        <v>6700</v>
      </c>
      <c r="D1924" s="76" t="s">
        <v>6670</v>
      </c>
    </row>
    <row r="1925" spans="1:4" s="1" customFormat="1" thickBot="1" x14ac:dyDescent="0.3">
      <c r="A1925" s="51"/>
      <c r="B1925" s="51"/>
      <c r="C1925" s="51"/>
      <c r="D1925" s="52"/>
    </row>
    <row r="1926" spans="1:4" s="1" customFormat="1" thickBot="1" x14ac:dyDescent="0.3">
      <c r="A1926" s="51"/>
      <c r="B1926" s="51"/>
      <c r="C1926" s="51"/>
      <c r="D1926" s="52"/>
    </row>
    <row r="1927" spans="1:4" s="1" customFormat="1" thickBot="1" x14ac:dyDescent="0.3">
      <c r="A1927" s="51"/>
      <c r="B1927" s="51"/>
      <c r="C1927" s="51"/>
      <c r="D1927" s="52"/>
    </row>
    <row r="1928" spans="1:4" s="1" customFormat="1" thickBot="1" x14ac:dyDescent="0.3">
      <c r="A1928" s="51"/>
      <c r="B1928" s="51"/>
      <c r="C1928" s="51"/>
      <c r="D1928" s="52"/>
    </row>
    <row r="1929" spans="1:4" s="1" customFormat="1" thickBot="1" x14ac:dyDescent="0.3">
      <c r="A1929" s="51"/>
      <c r="B1929" s="51"/>
      <c r="C1929" s="51"/>
      <c r="D1929" s="52"/>
    </row>
    <row r="1930" spans="1:4" s="1" customFormat="1" thickBot="1" x14ac:dyDescent="0.3">
      <c r="A1930" s="51"/>
      <c r="B1930" s="51"/>
      <c r="C1930" s="51"/>
      <c r="D1930" s="52"/>
    </row>
    <row r="1931" spans="1:4" s="1" customFormat="1" thickBot="1" x14ac:dyDescent="0.3">
      <c r="A1931" s="51"/>
      <c r="B1931" s="51"/>
      <c r="C1931" s="51"/>
      <c r="D1931" s="52"/>
    </row>
    <row r="1932" spans="1:4" s="1" customFormat="1" thickBot="1" x14ac:dyDescent="0.3">
      <c r="A1932" s="51"/>
      <c r="B1932" s="51"/>
      <c r="C1932" s="51"/>
      <c r="D1932" s="52"/>
    </row>
    <row r="1933" spans="1:4" s="1" customFormat="1" thickBot="1" x14ac:dyDescent="0.3">
      <c r="A1933" s="51"/>
      <c r="B1933" s="51"/>
      <c r="C1933" s="51"/>
      <c r="D1933" s="52"/>
    </row>
    <row r="1934" spans="1:4" s="1" customFormat="1" thickBot="1" x14ac:dyDescent="0.3">
      <c r="A1934" s="51"/>
      <c r="B1934" s="51"/>
      <c r="C1934" s="51"/>
      <c r="D1934" s="52"/>
    </row>
    <row r="1935" spans="1:4" s="1" customFormat="1" thickBot="1" x14ac:dyDescent="0.3">
      <c r="A1935" s="51"/>
      <c r="B1935" s="51"/>
      <c r="C1935" s="51"/>
      <c r="D1935" s="52"/>
    </row>
    <row r="1936" spans="1:4" s="1" customFormat="1" thickBot="1" x14ac:dyDescent="0.3">
      <c r="A1936" s="51"/>
      <c r="B1936" s="51"/>
      <c r="C1936" s="51"/>
      <c r="D1936" s="52"/>
    </row>
    <row r="1937" spans="1:4" s="1" customFormat="1" thickBot="1" x14ac:dyDescent="0.3">
      <c r="A1937" s="51"/>
      <c r="B1937" s="51"/>
      <c r="C1937" s="51"/>
      <c r="D1937" s="52"/>
    </row>
    <row r="1938" spans="1:4" s="1" customFormat="1" thickBot="1" x14ac:dyDescent="0.3">
      <c r="A1938" s="51"/>
      <c r="B1938" s="51"/>
      <c r="C1938" s="51"/>
      <c r="D1938" s="52"/>
    </row>
    <row r="1939" spans="1:4" s="1" customFormat="1" thickBot="1" x14ac:dyDescent="0.3">
      <c r="A1939" s="51"/>
      <c r="B1939" s="51"/>
      <c r="C1939" s="51"/>
      <c r="D1939" s="52"/>
    </row>
    <row r="1940" spans="1:4" s="1" customFormat="1" thickBot="1" x14ac:dyDescent="0.3">
      <c r="A1940" s="51"/>
      <c r="B1940" s="51"/>
      <c r="C1940" s="51"/>
      <c r="D1940" s="52"/>
    </row>
    <row r="1941" spans="1:4" s="1" customFormat="1" thickBot="1" x14ac:dyDescent="0.3">
      <c r="A1941" s="51"/>
      <c r="B1941" s="51"/>
      <c r="C1941" s="51"/>
      <c r="D1941" s="52"/>
    </row>
    <row r="1942" spans="1:4" s="1" customFormat="1" thickBot="1" x14ac:dyDescent="0.3">
      <c r="A1942" s="51"/>
      <c r="B1942" s="51"/>
      <c r="C1942" s="51"/>
      <c r="D1942" s="52"/>
    </row>
    <row r="1943" spans="1:4" s="1" customFormat="1" thickBot="1" x14ac:dyDescent="0.3">
      <c r="A1943" s="51"/>
      <c r="B1943" s="51"/>
      <c r="C1943" s="51"/>
      <c r="D1943" s="52"/>
    </row>
    <row r="1944" spans="1:4" s="1" customFormat="1" thickBot="1" x14ac:dyDescent="0.3">
      <c r="A1944" s="51"/>
      <c r="B1944" s="51"/>
      <c r="C1944" s="51"/>
      <c r="D1944" s="52"/>
    </row>
    <row r="1945" spans="1:4" s="1" customFormat="1" thickBot="1" x14ac:dyDescent="0.3">
      <c r="A1945" s="51"/>
      <c r="B1945" s="51"/>
      <c r="C1945" s="51"/>
      <c r="D1945" s="52"/>
    </row>
    <row r="1946" spans="1:4" s="1" customFormat="1" thickBot="1" x14ac:dyDescent="0.3">
      <c r="A1946" s="51"/>
      <c r="B1946" s="51"/>
      <c r="C1946" s="51"/>
      <c r="D1946" s="52"/>
    </row>
    <row r="1947" spans="1:4" s="1" customFormat="1" thickBot="1" x14ac:dyDescent="0.3">
      <c r="A1947" s="51"/>
      <c r="B1947" s="51"/>
      <c r="C1947" s="51"/>
      <c r="D1947" s="52"/>
    </row>
    <row r="1948" spans="1:4" s="1" customFormat="1" thickBot="1" x14ac:dyDescent="0.3">
      <c r="A1948" s="51"/>
      <c r="B1948" s="51"/>
      <c r="C1948" s="51"/>
      <c r="D1948" s="52"/>
    </row>
    <row r="1949" spans="1:4" s="1" customFormat="1" thickBot="1" x14ac:dyDescent="0.3">
      <c r="A1949" s="51"/>
      <c r="B1949" s="51"/>
      <c r="C1949" s="51"/>
      <c r="D1949" s="52"/>
    </row>
    <row r="1950" spans="1:4" s="1" customFormat="1" thickBot="1" x14ac:dyDescent="0.3">
      <c r="A1950" s="51"/>
      <c r="B1950" s="51"/>
      <c r="C1950" s="51"/>
      <c r="D1950" s="52"/>
    </row>
    <row r="1951" spans="1:4" s="1" customFormat="1" thickBot="1" x14ac:dyDescent="0.3">
      <c r="A1951" s="51"/>
      <c r="B1951" s="51"/>
      <c r="C1951" s="51"/>
      <c r="D1951" s="52"/>
    </row>
    <row r="1952" spans="1:4" s="1" customFormat="1" thickBot="1" x14ac:dyDescent="0.3">
      <c r="A1952" s="51"/>
      <c r="B1952" s="51"/>
      <c r="C1952" s="51"/>
      <c r="D1952" s="52"/>
    </row>
    <row r="1953" spans="1:4" s="1" customFormat="1" thickBot="1" x14ac:dyDescent="0.3">
      <c r="A1953" s="51"/>
      <c r="B1953" s="51"/>
      <c r="C1953" s="51"/>
      <c r="D1953" s="52"/>
    </row>
    <row r="1954" spans="1:4" s="1" customFormat="1" thickBot="1" x14ac:dyDescent="0.3">
      <c r="A1954" s="51"/>
      <c r="B1954" s="51"/>
      <c r="C1954" s="51"/>
      <c r="D1954" s="52"/>
    </row>
    <row r="1955" spans="1:4" s="1" customFormat="1" thickBot="1" x14ac:dyDescent="0.3">
      <c r="A1955" s="51"/>
      <c r="B1955" s="51"/>
      <c r="C1955" s="51"/>
      <c r="D1955" s="52"/>
    </row>
    <row r="1956" spans="1:4" s="1" customFormat="1" thickBot="1" x14ac:dyDescent="0.3">
      <c r="A1956" s="51"/>
      <c r="B1956" s="51"/>
      <c r="C1956" s="51"/>
      <c r="D1956" s="52"/>
    </row>
    <row r="1957" spans="1:4" s="1" customFormat="1" thickBot="1" x14ac:dyDescent="0.3">
      <c r="A1957" s="51"/>
      <c r="B1957" s="51"/>
      <c r="C1957" s="51"/>
      <c r="D1957" s="52"/>
    </row>
    <row r="1958" spans="1:4" s="1" customFormat="1" thickBot="1" x14ac:dyDescent="0.3">
      <c r="A1958" s="51"/>
      <c r="B1958" s="51"/>
      <c r="C1958" s="51"/>
      <c r="D1958" s="52"/>
    </row>
    <row r="1959" spans="1:4" s="1" customFormat="1" thickBot="1" x14ac:dyDescent="0.3">
      <c r="A1959" s="51"/>
      <c r="B1959" s="51"/>
      <c r="C1959" s="51"/>
      <c r="D1959" s="52"/>
    </row>
    <row r="1960" spans="1:4" s="1" customFormat="1" thickBot="1" x14ac:dyDescent="0.3">
      <c r="A1960" s="51"/>
      <c r="B1960" s="51"/>
      <c r="C1960" s="51"/>
      <c r="D1960" s="52"/>
    </row>
    <row r="1961" spans="1:4" s="1" customFormat="1" thickBot="1" x14ac:dyDescent="0.3">
      <c r="A1961" s="51"/>
      <c r="B1961" s="51"/>
      <c r="C1961" s="51"/>
      <c r="D1961" s="52"/>
    </row>
    <row r="1962" spans="1:4" s="1" customFormat="1" thickBot="1" x14ac:dyDescent="0.3">
      <c r="A1962" s="51"/>
      <c r="B1962" s="51"/>
      <c r="C1962" s="51"/>
      <c r="D1962" s="52"/>
    </row>
    <row r="1963" spans="1:4" s="1" customFormat="1" thickBot="1" x14ac:dyDescent="0.3">
      <c r="A1963" s="51"/>
      <c r="B1963" s="51"/>
      <c r="C1963" s="51"/>
      <c r="D1963" s="52"/>
    </row>
    <row r="1964" spans="1:4" s="1" customFormat="1" thickBot="1" x14ac:dyDescent="0.3">
      <c r="A1964" s="51"/>
      <c r="B1964" s="51"/>
      <c r="C1964" s="51"/>
      <c r="D1964" s="52"/>
    </row>
    <row r="1965" spans="1:4" s="1" customFormat="1" thickBot="1" x14ac:dyDescent="0.3">
      <c r="A1965" s="51"/>
      <c r="B1965" s="51"/>
      <c r="C1965" s="51"/>
      <c r="D1965" s="52"/>
    </row>
    <row r="1966" spans="1:4" s="1" customFormat="1" thickBot="1" x14ac:dyDescent="0.3">
      <c r="A1966" s="51"/>
      <c r="B1966" s="51"/>
      <c r="C1966" s="51"/>
      <c r="D1966" s="52"/>
    </row>
    <row r="1967" spans="1:4" s="1" customFormat="1" thickBot="1" x14ac:dyDescent="0.3">
      <c r="A1967" s="51"/>
      <c r="B1967" s="51"/>
      <c r="C1967" s="51"/>
      <c r="D1967" s="52"/>
    </row>
    <row r="1968" spans="1:4" s="1" customFormat="1" thickBot="1" x14ac:dyDescent="0.3">
      <c r="A1968" s="51"/>
      <c r="B1968" s="51"/>
      <c r="C1968" s="51"/>
      <c r="D1968" s="52"/>
    </row>
    <row r="1969" spans="1:4" s="1" customFormat="1" thickBot="1" x14ac:dyDescent="0.3">
      <c r="A1969" s="51"/>
      <c r="B1969" s="51"/>
      <c r="C1969" s="51"/>
      <c r="D1969" s="52"/>
    </row>
    <row r="1970" spans="1:4" s="1" customFormat="1" thickBot="1" x14ac:dyDescent="0.3">
      <c r="A1970" s="51"/>
      <c r="B1970" s="51"/>
      <c r="C1970" s="51"/>
      <c r="D1970" s="52"/>
    </row>
    <row r="1971" spans="1:4" s="1" customFormat="1" thickBot="1" x14ac:dyDescent="0.3">
      <c r="A1971" s="51"/>
      <c r="B1971" s="51"/>
      <c r="C1971" s="51"/>
      <c r="D1971" s="52"/>
    </row>
    <row r="1972" spans="1:4" s="1" customFormat="1" thickBot="1" x14ac:dyDescent="0.3">
      <c r="A1972" s="51"/>
      <c r="B1972" s="51"/>
      <c r="C1972" s="51"/>
      <c r="D1972" s="52"/>
    </row>
    <row r="1973" spans="1:4" s="1" customFormat="1" thickBot="1" x14ac:dyDescent="0.3">
      <c r="A1973" s="51"/>
      <c r="B1973" s="51"/>
      <c r="C1973" s="51"/>
      <c r="D1973" s="52"/>
    </row>
    <row r="1974" spans="1:4" s="1" customFormat="1" thickBot="1" x14ac:dyDescent="0.3">
      <c r="A1974" s="51"/>
      <c r="B1974" s="51"/>
      <c r="C1974" s="51"/>
      <c r="D1974" s="52"/>
    </row>
    <row r="1975" spans="1:4" s="1" customFormat="1" thickBot="1" x14ac:dyDescent="0.3">
      <c r="A1975" s="51"/>
      <c r="B1975" s="51"/>
      <c r="C1975" s="51"/>
      <c r="D1975" s="52"/>
    </row>
    <row r="1976" spans="1:4" s="1" customFormat="1" thickBot="1" x14ac:dyDescent="0.3">
      <c r="A1976" s="51"/>
      <c r="B1976" s="51"/>
      <c r="C1976" s="51"/>
      <c r="D1976" s="52"/>
    </row>
    <row r="1977" spans="1:4" s="1" customFormat="1" thickBot="1" x14ac:dyDescent="0.3">
      <c r="A1977" s="51"/>
      <c r="B1977" s="51"/>
      <c r="C1977" s="51"/>
      <c r="D1977" s="52"/>
    </row>
    <row r="1978" spans="1:4" s="1" customFormat="1" thickBot="1" x14ac:dyDescent="0.3">
      <c r="A1978" s="51"/>
      <c r="B1978" s="51"/>
      <c r="C1978" s="51"/>
      <c r="D1978" s="52"/>
    </row>
    <row r="1979" spans="1:4" s="1" customFormat="1" thickBot="1" x14ac:dyDescent="0.3">
      <c r="A1979" s="51"/>
      <c r="B1979" s="51"/>
      <c r="C1979" s="51"/>
      <c r="D1979" s="52"/>
    </row>
    <row r="1980" spans="1:4" s="1" customFormat="1" thickBot="1" x14ac:dyDescent="0.3">
      <c r="A1980" s="51"/>
      <c r="B1980" s="51"/>
      <c r="C1980" s="51"/>
      <c r="D1980" s="52"/>
    </row>
    <row r="1981" spans="1:4" s="1" customFormat="1" thickBot="1" x14ac:dyDescent="0.3">
      <c r="A1981" s="51"/>
      <c r="B1981" s="51"/>
      <c r="C1981" s="51"/>
      <c r="D1981" s="52"/>
    </row>
    <row r="1982" spans="1:4" s="1" customFormat="1" thickBot="1" x14ac:dyDescent="0.3">
      <c r="A1982" s="51"/>
      <c r="B1982" s="51"/>
      <c r="C1982" s="51"/>
      <c r="D1982" s="52"/>
    </row>
    <row r="1983" spans="1:4" s="1" customFormat="1" thickBot="1" x14ac:dyDescent="0.3">
      <c r="A1983" s="51"/>
      <c r="B1983" s="51"/>
      <c r="C1983" s="51"/>
      <c r="D1983" s="52"/>
    </row>
    <row r="1984" spans="1:4" s="1" customFormat="1" thickBot="1" x14ac:dyDescent="0.3">
      <c r="A1984" s="51"/>
      <c r="B1984" s="51"/>
      <c r="C1984" s="51"/>
      <c r="D1984" s="52"/>
    </row>
    <row r="1985" spans="1:4" s="1" customFormat="1" thickBot="1" x14ac:dyDescent="0.3">
      <c r="A1985" s="51"/>
      <c r="B1985" s="51"/>
      <c r="C1985" s="51"/>
      <c r="D1985" s="52"/>
    </row>
    <row r="1986" spans="1:4" s="1" customFormat="1" thickBot="1" x14ac:dyDescent="0.3">
      <c r="A1986" s="51"/>
      <c r="B1986" s="51"/>
      <c r="C1986" s="51"/>
      <c r="D1986" s="52"/>
    </row>
    <row r="1987" spans="1:4" s="1" customFormat="1" thickBot="1" x14ac:dyDescent="0.3">
      <c r="A1987" s="51"/>
      <c r="B1987" s="51"/>
      <c r="C1987" s="51"/>
      <c r="D1987" s="52"/>
    </row>
    <row r="1988" spans="1:4" s="1" customFormat="1" thickBot="1" x14ac:dyDescent="0.3">
      <c r="A1988" s="51"/>
      <c r="B1988" s="51"/>
      <c r="C1988" s="51"/>
      <c r="D1988" s="52"/>
    </row>
    <row r="1989" spans="1:4" s="1" customFormat="1" thickBot="1" x14ac:dyDescent="0.3">
      <c r="A1989" s="51"/>
      <c r="B1989" s="51"/>
      <c r="C1989" s="51"/>
      <c r="D1989" s="52"/>
    </row>
    <row r="1990" spans="1:4" s="1" customFormat="1" thickBot="1" x14ac:dyDescent="0.3">
      <c r="A1990" s="51"/>
      <c r="B1990" s="51"/>
      <c r="C1990" s="51"/>
      <c r="D1990" s="52"/>
    </row>
    <row r="1991" spans="1:4" s="1" customFormat="1" thickBot="1" x14ac:dyDescent="0.3">
      <c r="A1991" s="51"/>
      <c r="B1991" s="51"/>
      <c r="C1991" s="51"/>
      <c r="D1991" s="52"/>
    </row>
    <row r="1992" spans="1:4" s="1" customFormat="1" thickBot="1" x14ac:dyDescent="0.3">
      <c r="A1992" s="51"/>
      <c r="B1992" s="51"/>
      <c r="C1992" s="51"/>
      <c r="D1992" s="52"/>
    </row>
    <row r="1993" spans="1:4" s="1" customFormat="1" thickBot="1" x14ac:dyDescent="0.3">
      <c r="A1993" s="51"/>
      <c r="B1993" s="51"/>
      <c r="C1993" s="51"/>
      <c r="D1993" s="52"/>
    </row>
    <row r="1994" spans="1:4" s="1" customFormat="1" thickBot="1" x14ac:dyDescent="0.3">
      <c r="A1994" s="51"/>
      <c r="B1994" s="51"/>
      <c r="C1994" s="51"/>
      <c r="D1994" s="52"/>
    </row>
    <row r="1995" spans="1:4" s="1" customFormat="1" thickBot="1" x14ac:dyDescent="0.3">
      <c r="A1995" s="51"/>
      <c r="B1995" s="51"/>
      <c r="C1995" s="51"/>
      <c r="D1995" s="52"/>
    </row>
    <row r="1996" spans="1:4" s="1" customFormat="1" thickBot="1" x14ac:dyDescent="0.3">
      <c r="A1996" s="51"/>
      <c r="B1996" s="51"/>
      <c r="C1996" s="51"/>
      <c r="D1996" s="52"/>
    </row>
    <row r="1997" spans="1:4" s="1" customFormat="1" thickBot="1" x14ac:dyDescent="0.3">
      <c r="A1997" s="51"/>
      <c r="B1997" s="51"/>
      <c r="C1997" s="51"/>
      <c r="D1997" s="52"/>
    </row>
    <row r="1998" spans="1:4" s="1" customFormat="1" thickBot="1" x14ac:dyDescent="0.3">
      <c r="A1998" s="51"/>
      <c r="B1998" s="51"/>
      <c r="C1998" s="51"/>
      <c r="D1998" s="52"/>
    </row>
    <row r="1999" spans="1:4" s="1" customFormat="1" thickBot="1" x14ac:dyDescent="0.3">
      <c r="A1999" s="51"/>
      <c r="B1999" s="51"/>
      <c r="C1999" s="51"/>
      <c r="D1999" s="52"/>
    </row>
    <row r="2000" spans="1:4" s="1" customFormat="1" thickBot="1" x14ac:dyDescent="0.3">
      <c r="A2000" s="51"/>
      <c r="B2000" s="51"/>
      <c r="C2000" s="51"/>
      <c r="D2000" s="52"/>
    </row>
    <row r="2001" spans="1:4" s="1" customFormat="1" thickBot="1" x14ac:dyDescent="0.3">
      <c r="A2001" s="51"/>
      <c r="B2001" s="51"/>
      <c r="C2001" s="51"/>
      <c r="D2001" s="52"/>
    </row>
    <row r="2002" spans="1:4" s="1" customFormat="1" thickBot="1" x14ac:dyDescent="0.3">
      <c r="A2002" s="51"/>
      <c r="B2002" s="51"/>
      <c r="C2002" s="51"/>
      <c r="D2002" s="52"/>
    </row>
    <row r="2003" spans="1:4" s="1" customFormat="1" thickBot="1" x14ac:dyDescent="0.3">
      <c r="A2003" s="51"/>
      <c r="B2003" s="51"/>
      <c r="C2003" s="51"/>
      <c r="D2003" s="52"/>
    </row>
    <row r="2004" spans="1:4" s="1" customFormat="1" thickBot="1" x14ac:dyDescent="0.3">
      <c r="A2004" s="51"/>
      <c r="B2004" s="51"/>
      <c r="C2004" s="51"/>
      <c r="D2004" s="52"/>
    </row>
    <row r="2005" spans="1:4" s="1" customFormat="1" thickBot="1" x14ac:dyDescent="0.3">
      <c r="A2005" s="51"/>
      <c r="B2005" s="51"/>
      <c r="C2005" s="51"/>
      <c r="D2005" s="52"/>
    </row>
    <row r="2006" spans="1:4" s="1" customFormat="1" thickBot="1" x14ac:dyDescent="0.3">
      <c r="A2006" s="51"/>
      <c r="B2006" s="51"/>
      <c r="C2006" s="51"/>
      <c r="D2006" s="52"/>
    </row>
    <row r="2007" spans="1:4" s="1" customFormat="1" thickBot="1" x14ac:dyDescent="0.3">
      <c r="A2007" s="51"/>
      <c r="B2007" s="51"/>
      <c r="C2007" s="51"/>
      <c r="D2007" s="52"/>
    </row>
    <row r="2008" spans="1:4" s="1" customFormat="1" thickBot="1" x14ac:dyDescent="0.3">
      <c r="A2008" s="51"/>
      <c r="B2008" s="51"/>
      <c r="C2008" s="51"/>
      <c r="D2008" s="52"/>
    </row>
    <row r="2009" spans="1:4" s="1" customFormat="1" thickBot="1" x14ac:dyDescent="0.3">
      <c r="A2009" s="51"/>
      <c r="B2009" s="51"/>
      <c r="C2009" s="51"/>
      <c r="D2009" s="52"/>
    </row>
    <row r="2010" spans="1:4" s="1" customFormat="1" thickBot="1" x14ac:dyDescent="0.3">
      <c r="A2010" s="51"/>
      <c r="B2010" s="51"/>
      <c r="C2010" s="51"/>
      <c r="D2010" s="52"/>
    </row>
    <row r="2011" spans="1:4" s="1" customFormat="1" thickBot="1" x14ac:dyDescent="0.3">
      <c r="A2011" s="51"/>
      <c r="B2011" s="51"/>
      <c r="C2011" s="51"/>
      <c r="D2011" s="52"/>
    </row>
    <row r="2012" spans="1:4" s="1" customFormat="1" thickBot="1" x14ac:dyDescent="0.3">
      <c r="A2012" s="51"/>
      <c r="B2012" s="51"/>
      <c r="C2012" s="51"/>
      <c r="D2012" s="52"/>
    </row>
    <row r="2013" spans="1:4" s="1" customFormat="1" thickBot="1" x14ac:dyDescent="0.3">
      <c r="A2013" s="51"/>
      <c r="B2013" s="51"/>
      <c r="C2013" s="51"/>
      <c r="D2013" s="52"/>
    </row>
    <row r="2014" spans="1:4" s="1" customFormat="1" thickBot="1" x14ac:dyDescent="0.3">
      <c r="A2014" s="51"/>
      <c r="B2014" s="51"/>
      <c r="C2014" s="51"/>
      <c r="D2014" s="52"/>
    </row>
    <row r="2015" spans="1:4" s="1" customFormat="1" thickBot="1" x14ac:dyDescent="0.3">
      <c r="A2015" s="51"/>
      <c r="B2015" s="51"/>
      <c r="C2015" s="51"/>
      <c r="D2015" s="52"/>
    </row>
    <row r="2016" spans="1:4" s="1" customFormat="1" thickBot="1" x14ac:dyDescent="0.3">
      <c r="A2016" s="51"/>
      <c r="B2016" s="51"/>
      <c r="C2016" s="51"/>
      <c r="D2016" s="52"/>
    </row>
    <row r="2017" spans="1:4" s="1" customFormat="1" thickBot="1" x14ac:dyDescent="0.3">
      <c r="A2017" s="51"/>
      <c r="B2017" s="51"/>
      <c r="C2017" s="51"/>
      <c r="D2017" s="52"/>
    </row>
    <row r="2018" spans="1:4" s="1" customFormat="1" thickBot="1" x14ac:dyDescent="0.3">
      <c r="A2018" s="51"/>
      <c r="B2018" s="51"/>
      <c r="C2018" s="51"/>
      <c r="D2018" s="52"/>
    </row>
    <row r="2019" spans="1:4" s="1" customFormat="1" thickBot="1" x14ac:dyDescent="0.3">
      <c r="A2019" s="51"/>
      <c r="B2019" s="51"/>
      <c r="C2019" s="51"/>
      <c r="D2019" s="52"/>
    </row>
    <row r="2020" spans="1:4" s="1" customFormat="1" thickBot="1" x14ac:dyDescent="0.3">
      <c r="A2020" s="51"/>
      <c r="B2020" s="51"/>
      <c r="C2020" s="51"/>
      <c r="D2020" s="52"/>
    </row>
    <row r="2021" spans="1:4" s="1" customFormat="1" thickBot="1" x14ac:dyDescent="0.3">
      <c r="A2021" s="51"/>
      <c r="B2021" s="51"/>
      <c r="C2021" s="51"/>
      <c r="D2021" s="52"/>
    </row>
    <row r="2022" spans="1:4" s="1" customFormat="1" thickBot="1" x14ac:dyDescent="0.3">
      <c r="A2022" s="51"/>
      <c r="B2022" s="51"/>
      <c r="C2022" s="51"/>
      <c r="D2022" s="52"/>
    </row>
    <row r="2023" spans="1:4" s="1" customFormat="1" thickBot="1" x14ac:dyDescent="0.3">
      <c r="A2023" s="51"/>
      <c r="B2023" s="51"/>
      <c r="C2023" s="51"/>
      <c r="D2023" s="52"/>
    </row>
    <row r="2024" spans="1:4" s="1" customFormat="1" thickBot="1" x14ac:dyDescent="0.3">
      <c r="A2024" s="51"/>
      <c r="B2024" s="51"/>
      <c r="C2024" s="51"/>
      <c r="D2024" s="52"/>
    </row>
    <row r="2025" spans="1:4" s="1" customFormat="1" thickBot="1" x14ac:dyDescent="0.3">
      <c r="A2025" s="51"/>
      <c r="B2025" s="51"/>
      <c r="C2025" s="51"/>
      <c r="D2025" s="52"/>
    </row>
    <row r="2026" spans="1:4" s="1" customFormat="1" thickBot="1" x14ac:dyDescent="0.3">
      <c r="A2026" s="51"/>
      <c r="B2026" s="51"/>
      <c r="C2026" s="51"/>
      <c r="D2026" s="52"/>
    </row>
    <row r="2027" spans="1:4" s="1" customFormat="1" thickBot="1" x14ac:dyDescent="0.3">
      <c r="A2027" s="51"/>
      <c r="B2027" s="51"/>
      <c r="C2027" s="51"/>
      <c r="D2027" s="52"/>
    </row>
    <row r="2028" spans="1:4" s="1" customFormat="1" thickBot="1" x14ac:dyDescent="0.3">
      <c r="A2028" s="51"/>
      <c r="B2028" s="51"/>
      <c r="C2028" s="51"/>
      <c r="D2028" s="52"/>
    </row>
    <row r="2029" spans="1:4" s="1" customFormat="1" thickBot="1" x14ac:dyDescent="0.3">
      <c r="A2029" s="51"/>
      <c r="B2029" s="51"/>
      <c r="C2029" s="51"/>
      <c r="D2029" s="52"/>
    </row>
    <row r="2030" spans="1:4" s="1" customFormat="1" thickBot="1" x14ac:dyDescent="0.3">
      <c r="A2030" s="51"/>
      <c r="B2030" s="51"/>
      <c r="C2030" s="51"/>
      <c r="D2030" s="52"/>
    </row>
    <row r="2031" spans="1:4" s="1" customFormat="1" thickBot="1" x14ac:dyDescent="0.3">
      <c r="A2031" s="51"/>
      <c r="B2031" s="51"/>
      <c r="C2031" s="51"/>
      <c r="D2031" s="52"/>
    </row>
    <row r="2032" spans="1:4" s="1" customFormat="1" thickBot="1" x14ac:dyDescent="0.3">
      <c r="A2032" s="51"/>
      <c r="B2032" s="51"/>
      <c r="C2032" s="51"/>
      <c r="D2032" s="52"/>
    </row>
    <row r="2033" spans="1:4" s="1" customFormat="1" thickBot="1" x14ac:dyDescent="0.3">
      <c r="A2033" s="51"/>
      <c r="B2033" s="51"/>
      <c r="C2033" s="51"/>
      <c r="D2033" s="52"/>
    </row>
    <row r="2034" spans="1:4" s="1" customFormat="1" thickBot="1" x14ac:dyDescent="0.3">
      <c r="A2034" s="51"/>
      <c r="B2034" s="51"/>
      <c r="C2034" s="51"/>
      <c r="D2034" s="52"/>
    </row>
    <row r="2035" spans="1:4" s="1" customFormat="1" thickBot="1" x14ac:dyDescent="0.3">
      <c r="A2035" s="51"/>
      <c r="B2035" s="51"/>
      <c r="C2035" s="51"/>
      <c r="D2035" s="52"/>
    </row>
    <row r="2036" spans="1:4" s="1" customFormat="1" thickBot="1" x14ac:dyDescent="0.3">
      <c r="A2036" s="51"/>
      <c r="B2036" s="51"/>
      <c r="C2036" s="51"/>
      <c r="D2036" s="52"/>
    </row>
    <row r="2037" spans="1:4" s="1" customFormat="1" thickBot="1" x14ac:dyDescent="0.3">
      <c r="A2037" s="51"/>
      <c r="B2037" s="51"/>
      <c r="C2037" s="51"/>
      <c r="D2037" s="52"/>
    </row>
    <row r="2038" spans="1:4" s="1" customFormat="1" thickBot="1" x14ac:dyDescent="0.3">
      <c r="A2038" s="51"/>
      <c r="B2038" s="51"/>
      <c r="C2038" s="51"/>
      <c r="D2038" s="52"/>
    </row>
    <row r="2039" spans="1:4" s="1" customFormat="1" thickBot="1" x14ac:dyDescent="0.3">
      <c r="A2039" s="51"/>
      <c r="B2039" s="51"/>
      <c r="C2039" s="51"/>
      <c r="D2039" s="52"/>
    </row>
    <row r="2040" spans="1:4" s="1" customFormat="1" thickBot="1" x14ac:dyDescent="0.3">
      <c r="A2040" s="51"/>
      <c r="B2040" s="51"/>
      <c r="C2040" s="51"/>
      <c r="D2040" s="52"/>
    </row>
    <row r="2041" spans="1:4" s="1" customFormat="1" thickBot="1" x14ac:dyDescent="0.3">
      <c r="A2041" s="51"/>
      <c r="B2041" s="51"/>
      <c r="C2041" s="51"/>
      <c r="D2041" s="52"/>
    </row>
    <row r="2042" spans="1:4" s="1" customFormat="1" thickBot="1" x14ac:dyDescent="0.3">
      <c r="A2042" s="51"/>
      <c r="B2042" s="51"/>
      <c r="C2042" s="51"/>
      <c r="D2042" s="52"/>
    </row>
    <row r="2043" spans="1:4" s="1" customFormat="1" thickBot="1" x14ac:dyDescent="0.3">
      <c r="A2043" s="51"/>
      <c r="B2043" s="51"/>
      <c r="C2043" s="51"/>
      <c r="D2043" s="52"/>
    </row>
    <row r="2044" spans="1:4" s="1" customFormat="1" thickBot="1" x14ac:dyDescent="0.3">
      <c r="A2044" s="51"/>
      <c r="B2044" s="51"/>
      <c r="C2044" s="51"/>
      <c r="D2044" s="52"/>
    </row>
    <row r="2045" spans="1:4" s="1" customFormat="1" thickBot="1" x14ac:dyDescent="0.3">
      <c r="A2045" s="51"/>
      <c r="B2045" s="51"/>
      <c r="C2045" s="51"/>
      <c r="D2045" s="52"/>
    </row>
    <row r="2046" spans="1:4" s="1" customFormat="1" thickBot="1" x14ac:dyDescent="0.3">
      <c r="A2046" s="51"/>
      <c r="B2046" s="51"/>
      <c r="C2046" s="51"/>
      <c r="D2046" s="52"/>
    </row>
    <row r="2047" spans="1:4" s="1" customFormat="1" thickBot="1" x14ac:dyDescent="0.3">
      <c r="A2047" s="51"/>
      <c r="B2047" s="51"/>
      <c r="C2047" s="51"/>
      <c r="D2047" s="52"/>
    </row>
    <row r="2048" spans="1:4" s="1" customFormat="1" thickBot="1" x14ac:dyDescent="0.3">
      <c r="A2048" s="51"/>
      <c r="B2048" s="51"/>
      <c r="C2048" s="51"/>
      <c r="D2048" s="52"/>
    </row>
    <row r="2049" spans="1:4" s="1" customFormat="1" thickBot="1" x14ac:dyDescent="0.3">
      <c r="A2049" s="51"/>
      <c r="B2049" s="51"/>
      <c r="C2049" s="51"/>
      <c r="D2049" s="52"/>
    </row>
    <row r="2050" spans="1:4" s="1" customFormat="1" thickBot="1" x14ac:dyDescent="0.3">
      <c r="A2050" s="51"/>
      <c r="B2050" s="51"/>
      <c r="C2050" s="51"/>
      <c r="D2050" s="52"/>
    </row>
    <row r="2051" spans="1:4" thickBot="1" x14ac:dyDescent="0.3">
      <c r="A2051" s="51"/>
      <c r="B2051" s="51"/>
      <c r="C2051" s="51"/>
      <c r="D2051" s="52"/>
    </row>
    <row r="2052" spans="1:4" thickBot="1" x14ac:dyDescent="0.3">
      <c r="A2052" s="51"/>
      <c r="B2052" s="51"/>
      <c r="C2052" s="51"/>
      <c r="D2052" s="52"/>
    </row>
    <row r="2053" spans="1:4" thickBot="1" x14ac:dyDescent="0.3">
      <c r="A2053" s="51"/>
      <c r="B2053" s="51"/>
      <c r="C2053" s="51"/>
      <c r="D2053" s="52"/>
    </row>
    <row r="2054" spans="1:4" thickBot="1" x14ac:dyDescent="0.3">
      <c r="A2054" s="51"/>
      <c r="B2054" s="51"/>
      <c r="C2054" s="51"/>
      <c r="D2054" s="52"/>
    </row>
    <row r="2055" spans="1:4" thickBot="1" x14ac:dyDescent="0.3">
      <c r="A2055" s="51"/>
      <c r="B2055" s="51"/>
      <c r="C2055" s="51"/>
      <c r="D2055" s="52"/>
    </row>
    <row r="2056" spans="1:4" thickBot="1" x14ac:dyDescent="0.3">
      <c r="A2056" s="51"/>
      <c r="B2056" s="51"/>
      <c r="C2056" s="51"/>
      <c r="D2056" s="52"/>
    </row>
    <row r="2057" spans="1:4" thickBot="1" x14ac:dyDescent="0.3">
      <c r="A2057" s="51"/>
      <c r="B2057" s="51"/>
      <c r="C2057" s="51"/>
      <c r="D2057" s="52"/>
    </row>
    <row r="2058" spans="1:4" thickBot="1" x14ac:dyDescent="0.3">
      <c r="A2058" s="51"/>
      <c r="B2058" s="51"/>
      <c r="C2058" s="51"/>
      <c r="D2058" s="52"/>
    </row>
    <row r="2059" spans="1:4" thickBot="1" x14ac:dyDescent="0.3">
      <c r="A2059" s="51"/>
      <c r="B2059" s="51"/>
      <c r="C2059" s="51"/>
      <c r="D2059" s="52"/>
    </row>
    <row r="2060" spans="1:4" thickBot="1" x14ac:dyDescent="0.3">
      <c r="A2060" s="51"/>
      <c r="B2060" s="51"/>
      <c r="C2060" s="51"/>
      <c r="D2060" s="52"/>
    </row>
    <row r="2061" spans="1:4" thickBot="1" x14ac:dyDescent="0.3">
      <c r="A2061" s="51"/>
      <c r="B2061" s="51"/>
      <c r="C2061" s="51"/>
      <c r="D2061" s="52"/>
    </row>
    <row r="2062" spans="1:4" thickBot="1" x14ac:dyDescent="0.3">
      <c r="A2062" s="51"/>
      <c r="B2062" s="51"/>
      <c r="C2062" s="51"/>
      <c r="D2062" s="52"/>
    </row>
    <row r="2063" spans="1:4" thickBot="1" x14ac:dyDescent="0.3">
      <c r="A2063" s="51"/>
      <c r="B2063" s="51"/>
      <c r="C2063" s="51"/>
      <c r="D2063" s="52"/>
    </row>
    <row r="2064" spans="1:4" thickBot="1" x14ac:dyDescent="0.3">
      <c r="A2064" s="51"/>
      <c r="B2064" s="51"/>
      <c r="C2064" s="51"/>
      <c r="D2064" s="52"/>
    </row>
    <row r="2065" spans="1:4" thickBot="1" x14ac:dyDescent="0.3">
      <c r="A2065" s="51"/>
      <c r="B2065" s="51"/>
      <c r="C2065" s="51"/>
      <c r="D2065" s="52"/>
    </row>
    <row r="2066" spans="1:4" thickBot="1" x14ac:dyDescent="0.3">
      <c r="A2066" s="51"/>
      <c r="B2066" s="51"/>
      <c r="C2066" s="51"/>
      <c r="D2066" s="52"/>
    </row>
    <row r="2067" spans="1:4" thickBot="1" x14ac:dyDescent="0.3">
      <c r="A2067" s="51"/>
      <c r="B2067" s="51"/>
      <c r="C2067" s="51"/>
      <c r="D2067" s="52"/>
    </row>
    <row r="2068" spans="1:4" thickBot="1" x14ac:dyDescent="0.3">
      <c r="A2068" s="51"/>
      <c r="B2068" s="51"/>
      <c r="C2068" s="51"/>
      <c r="D2068" s="52"/>
    </row>
    <row r="2069" spans="1:4" thickBot="1" x14ac:dyDescent="0.3">
      <c r="A2069" s="51"/>
      <c r="B2069" s="51"/>
      <c r="C2069" s="51"/>
      <c r="D2069" s="52"/>
    </row>
    <row r="2070" spans="1:4" thickBot="1" x14ac:dyDescent="0.3">
      <c r="A2070" s="51"/>
      <c r="B2070" s="51"/>
      <c r="C2070" s="51"/>
      <c r="D2070" s="52"/>
    </row>
    <row r="2071" spans="1:4" thickBot="1" x14ac:dyDescent="0.3">
      <c r="A2071" s="51"/>
      <c r="B2071" s="51"/>
      <c r="C2071" s="51"/>
      <c r="D2071" s="52"/>
    </row>
    <row r="2072" spans="1:4" thickBot="1" x14ac:dyDescent="0.3">
      <c r="A2072" s="51"/>
      <c r="B2072" s="51"/>
      <c r="C2072" s="51"/>
      <c r="D2072" s="52"/>
    </row>
    <row r="2073" spans="1:4" thickBot="1" x14ac:dyDescent="0.3">
      <c r="A2073" s="51"/>
      <c r="B2073" s="51"/>
      <c r="C2073" s="51"/>
      <c r="D2073" s="52"/>
    </row>
    <row r="2074" spans="1:4" thickBot="1" x14ac:dyDescent="0.3">
      <c r="A2074" s="51"/>
      <c r="B2074" s="51"/>
      <c r="C2074" s="51"/>
      <c r="D2074" s="52"/>
    </row>
    <row r="2075" spans="1:4" thickBot="1" x14ac:dyDescent="0.3">
      <c r="A2075" s="51"/>
      <c r="B2075" s="51"/>
      <c r="C2075" s="51"/>
      <c r="D2075" s="52"/>
    </row>
    <row r="2076" spans="1:4" thickBot="1" x14ac:dyDescent="0.3">
      <c r="A2076" s="51"/>
      <c r="B2076" s="51"/>
      <c r="C2076" s="51"/>
      <c r="D2076" s="52"/>
    </row>
    <row r="2077" spans="1:4" thickBot="1" x14ac:dyDescent="0.3">
      <c r="A2077" s="51"/>
      <c r="B2077" s="51"/>
      <c r="C2077" s="51"/>
      <c r="D2077" s="52"/>
    </row>
    <row r="2078" spans="1:4" thickBot="1" x14ac:dyDescent="0.3">
      <c r="A2078" s="51"/>
      <c r="B2078" s="51"/>
      <c r="C2078" s="51"/>
      <c r="D2078" s="52"/>
    </row>
    <row r="2079" spans="1:4" thickBot="1" x14ac:dyDescent="0.3">
      <c r="A2079" s="51"/>
      <c r="B2079" s="51"/>
      <c r="C2079" s="51"/>
      <c r="D2079" s="52"/>
    </row>
    <row r="2080" spans="1:4" thickBot="1" x14ac:dyDescent="0.3">
      <c r="A2080" s="51"/>
      <c r="B2080" s="51"/>
      <c r="C2080" s="51"/>
      <c r="D2080" s="52"/>
    </row>
    <row r="2081" spans="1:4" thickBot="1" x14ac:dyDescent="0.3">
      <c r="A2081" s="51"/>
      <c r="B2081" s="51"/>
      <c r="C2081" s="51"/>
      <c r="D2081" s="52"/>
    </row>
    <row r="2082" spans="1:4" thickBot="1" x14ac:dyDescent="0.3">
      <c r="A2082" s="51"/>
      <c r="B2082" s="51"/>
      <c r="C2082" s="51"/>
      <c r="D2082" s="52"/>
    </row>
    <row r="2083" spans="1:4" thickBot="1" x14ac:dyDescent="0.3">
      <c r="A2083" s="51"/>
      <c r="B2083" s="51"/>
      <c r="C2083" s="51"/>
      <c r="D2083" s="52"/>
    </row>
    <row r="2084" spans="1:4" thickBot="1" x14ac:dyDescent="0.3">
      <c r="A2084" s="51"/>
      <c r="B2084" s="51"/>
      <c r="C2084" s="51"/>
      <c r="D2084" s="52"/>
    </row>
    <row r="2085" spans="1:4" thickBot="1" x14ac:dyDescent="0.3">
      <c r="A2085" s="51"/>
      <c r="B2085" s="51"/>
      <c r="C2085" s="51"/>
      <c r="D2085" s="52"/>
    </row>
    <row r="2086" spans="1:4" thickBot="1" x14ac:dyDescent="0.3">
      <c r="A2086" s="51"/>
      <c r="B2086" s="51"/>
      <c r="C2086" s="51"/>
      <c r="D2086" s="52"/>
    </row>
    <row r="2087" spans="1:4" thickBot="1" x14ac:dyDescent="0.3">
      <c r="A2087" s="51"/>
      <c r="B2087" s="51"/>
      <c r="C2087" s="51"/>
      <c r="D2087" s="52"/>
    </row>
    <row r="2088" spans="1:4" thickBot="1" x14ac:dyDescent="0.3">
      <c r="A2088" s="51"/>
      <c r="B2088" s="51"/>
      <c r="C2088" s="51"/>
      <c r="D2088" s="52"/>
    </row>
    <row r="2089" spans="1:4" thickBot="1" x14ac:dyDescent="0.3">
      <c r="A2089" s="51"/>
      <c r="B2089" s="51"/>
      <c r="C2089" s="51"/>
      <c r="D2089" s="52"/>
    </row>
    <row r="2090" spans="1:4" thickBot="1" x14ac:dyDescent="0.3">
      <c r="A2090" s="51"/>
      <c r="B2090" s="51"/>
      <c r="C2090" s="51"/>
      <c r="D2090" s="52"/>
    </row>
    <row r="2091" spans="1:4" thickBot="1" x14ac:dyDescent="0.3">
      <c r="A2091" s="51"/>
      <c r="B2091" s="51"/>
      <c r="C2091" s="51"/>
      <c r="D2091" s="52"/>
    </row>
    <row r="2092" spans="1:4" thickBot="1" x14ac:dyDescent="0.3">
      <c r="A2092" s="51"/>
      <c r="B2092" s="51"/>
      <c r="C2092" s="51"/>
      <c r="D2092" s="52"/>
    </row>
    <row r="2093" spans="1:4" thickBot="1" x14ac:dyDescent="0.3">
      <c r="A2093" s="51"/>
      <c r="B2093" s="51"/>
      <c r="C2093" s="51"/>
      <c r="D2093" s="52"/>
    </row>
    <row r="2094" spans="1:4" thickBot="1" x14ac:dyDescent="0.3">
      <c r="A2094" s="51"/>
      <c r="B2094" s="51"/>
      <c r="C2094" s="51"/>
      <c r="D2094" s="52"/>
    </row>
    <row r="2095" spans="1:4" thickBot="1" x14ac:dyDescent="0.3">
      <c r="A2095" s="51"/>
      <c r="B2095" s="51"/>
      <c r="C2095" s="51"/>
      <c r="D2095" s="52"/>
    </row>
    <row r="2096" spans="1:4" thickBot="1" x14ac:dyDescent="0.3">
      <c r="A2096" s="51"/>
      <c r="B2096" s="51"/>
      <c r="C2096" s="51"/>
      <c r="D2096" s="52"/>
    </row>
    <row r="2097" spans="1:4" thickBot="1" x14ac:dyDescent="0.3">
      <c r="A2097" s="51"/>
      <c r="B2097" s="51"/>
      <c r="C2097" s="51"/>
      <c r="D2097" s="52"/>
    </row>
    <row r="2098" spans="1:4" thickBot="1" x14ac:dyDescent="0.3">
      <c r="A2098" s="51"/>
      <c r="B2098" s="51"/>
      <c r="C2098" s="51"/>
      <c r="D2098" s="52"/>
    </row>
    <row r="2099" spans="1:4" thickBot="1" x14ac:dyDescent="0.3">
      <c r="A2099" s="51"/>
      <c r="B2099" s="51"/>
      <c r="C2099" s="51"/>
      <c r="D2099" s="52"/>
    </row>
    <row r="2100" spans="1:4" thickBot="1" x14ac:dyDescent="0.3">
      <c r="A2100" s="51"/>
      <c r="B2100" s="51"/>
      <c r="C2100" s="51"/>
      <c r="D2100" s="52"/>
    </row>
    <row r="2101" spans="1:4" thickBot="1" x14ac:dyDescent="0.3">
      <c r="A2101" s="51"/>
      <c r="B2101" s="51"/>
      <c r="C2101" s="51"/>
      <c r="D2101" s="52"/>
    </row>
    <row r="2102" spans="1:4" thickBot="1" x14ac:dyDescent="0.3">
      <c r="A2102" s="51"/>
      <c r="B2102" s="51"/>
      <c r="C2102" s="51"/>
      <c r="D2102" s="52"/>
    </row>
    <row r="2103" spans="1:4" thickBot="1" x14ac:dyDescent="0.3">
      <c r="A2103" s="51"/>
      <c r="B2103" s="51"/>
      <c r="C2103" s="51"/>
      <c r="D2103" s="52"/>
    </row>
  </sheetData>
  <conditionalFormatting sqref="B1960:B1962">
    <cfRule type="duplicateValues" dxfId="529" priority="488"/>
  </conditionalFormatting>
  <conditionalFormatting sqref="B1963:B1964">
    <cfRule type="duplicateValues" dxfId="528" priority="487"/>
  </conditionalFormatting>
  <conditionalFormatting sqref="B1954:B1959">
    <cfRule type="duplicateValues" dxfId="527" priority="897"/>
  </conditionalFormatting>
  <conditionalFormatting sqref="A1954:A1964">
    <cfRule type="duplicateValues" dxfId="526" priority="910"/>
  </conditionalFormatting>
  <conditionalFormatting sqref="A1954:A1964">
    <cfRule type="duplicateValues" dxfId="525" priority="911"/>
    <cfRule type="duplicateValues" dxfId="524" priority="912"/>
  </conditionalFormatting>
  <conditionalFormatting sqref="A1">
    <cfRule type="duplicateValues" dxfId="523" priority="463"/>
  </conditionalFormatting>
  <conditionalFormatting sqref="A2">
    <cfRule type="duplicateValues" dxfId="522" priority="464"/>
  </conditionalFormatting>
  <conditionalFormatting sqref="A2">
    <cfRule type="duplicateValues" dxfId="521" priority="465"/>
    <cfRule type="duplicateValues" dxfId="520" priority="466"/>
  </conditionalFormatting>
  <conditionalFormatting sqref="A2">
    <cfRule type="duplicateValues" dxfId="519" priority="467"/>
  </conditionalFormatting>
  <conditionalFormatting sqref="A2">
    <cfRule type="duplicateValues" dxfId="518" priority="468"/>
  </conditionalFormatting>
  <conditionalFormatting sqref="A2">
    <cfRule type="duplicateValues" dxfId="517" priority="469"/>
  </conditionalFormatting>
  <conditionalFormatting sqref="A2">
    <cfRule type="duplicateValues" dxfId="516" priority="470"/>
    <cfRule type="duplicateValues" dxfId="515" priority="471"/>
  </conditionalFormatting>
  <conditionalFormatting sqref="A2">
    <cfRule type="duplicateValues" dxfId="514" priority="472"/>
  </conditionalFormatting>
  <conditionalFormatting sqref="A2">
    <cfRule type="duplicateValues" dxfId="513" priority="473"/>
  </conditionalFormatting>
  <conditionalFormatting sqref="A2">
    <cfRule type="duplicateValues" dxfId="512" priority="474"/>
  </conditionalFormatting>
  <conditionalFormatting sqref="A2">
    <cfRule type="duplicateValues" dxfId="511" priority="475"/>
  </conditionalFormatting>
  <conditionalFormatting sqref="A2">
    <cfRule type="duplicateValues" dxfId="510" priority="476"/>
  </conditionalFormatting>
  <conditionalFormatting sqref="A2">
    <cfRule type="duplicateValues" dxfId="509" priority="477"/>
  </conditionalFormatting>
  <conditionalFormatting sqref="A2">
    <cfRule type="duplicateValues" dxfId="508" priority="478"/>
  </conditionalFormatting>
  <conditionalFormatting sqref="A2">
    <cfRule type="duplicateValues" dxfId="507" priority="479"/>
    <cfRule type="duplicateValues" dxfId="506" priority="480"/>
  </conditionalFormatting>
  <conditionalFormatting sqref="A1:A2">
    <cfRule type="duplicateValues" dxfId="505" priority="481"/>
  </conditionalFormatting>
  <conditionalFormatting sqref="A1:A2">
    <cfRule type="duplicateValues" dxfId="504" priority="482"/>
  </conditionalFormatting>
  <conditionalFormatting sqref="B1">
    <cfRule type="duplicateValues" dxfId="503" priority="443"/>
  </conditionalFormatting>
  <conditionalFormatting sqref="B2">
    <cfRule type="duplicateValues" dxfId="502" priority="444"/>
  </conditionalFormatting>
  <conditionalFormatting sqref="B2">
    <cfRule type="duplicateValues" dxfId="501" priority="445"/>
    <cfRule type="duplicateValues" dxfId="500" priority="446"/>
  </conditionalFormatting>
  <conditionalFormatting sqref="B2">
    <cfRule type="duplicateValues" dxfId="499" priority="447"/>
  </conditionalFormatting>
  <conditionalFormatting sqref="B2">
    <cfRule type="duplicateValues" dxfId="498" priority="448"/>
  </conditionalFormatting>
  <conditionalFormatting sqref="B2">
    <cfRule type="duplicateValues" dxfId="497" priority="449"/>
  </conditionalFormatting>
  <conditionalFormatting sqref="B2">
    <cfRule type="duplicateValues" dxfId="496" priority="450"/>
    <cfRule type="duplicateValues" dxfId="495" priority="451"/>
  </conditionalFormatting>
  <conditionalFormatting sqref="B2">
    <cfRule type="duplicateValues" dxfId="494" priority="452"/>
  </conditionalFormatting>
  <conditionalFormatting sqref="B2">
    <cfRule type="duplicateValues" dxfId="493" priority="453"/>
  </conditionalFormatting>
  <conditionalFormatting sqref="B2">
    <cfRule type="duplicateValues" dxfId="492" priority="454"/>
  </conditionalFormatting>
  <conditionalFormatting sqref="B2">
    <cfRule type="duplicateValues" dxfId="491" priority="455"/>
  </conditionalFormatting>
  <conditionalFormatting sqref="B2">
    <cfRule type="duplicateValues" dxfId="490" priority="456"/>
  </conditionalFormatting>
  <conditionalFormatting sqref="B2">
    <cfRule type="duplicateValues" dxfId="489" priority="457"/>
  </conditionalFormatting>
  <conditionalFormatting sqref="B2">
    <cfRule type="duplicateValues" dxfId="488" priority="458"/>
  </conditionalFormatting>
  <conditionalFormatting sqref="B2">
    <cfRule type="duplicateValues" dxfId="487" priority="459"/>
    <cfRule type="duplicateValues" dxfId="486" priority="460"/>
  </conditionalFormatting>
  <conditionalFormatting sqref="B1:B2">
    <cfRule type="duplicateValues" dxfId="485" priority="461"/>
  </conditionalFormatting>
  <conditionalFormatting sqref="B1:B2">
    <cfRule type="duplicateValues" dxfId="484" priority="462"/>
  </conditionalFormatting>
  <conditionalFormatting sqref="B1767 B1748:B1762 B1604:B1627 B1629:B1746 B1565:B1602 B1238:B1346 B1348:B1563 B1023:B1082 B1086:B1236 B808:B864 B866:B902 B904:B1021 B771:B804 B506:B769 B460:B504 B409:B455 B299:B407 B3:B4 B33:B296 B6:B31">
    <cfRule type="duplicateValues" dxfId="483" priority="397"/>
  </conditionalFormatting>
  <conditionalFormatting sqref="B1767 B1760:B1762 B1748:B1758 B1604:B1627 B1629:B1746 B1565:B1602 B1238:B1346 B1348:B1563 B1023:B1082 B1086:B1236 B808:B864 B866:B902 B904:B1021 B771:B804 B506:B769 B460:B504 B409:B455 B299:B407 B3:B4 B33:B296 B6:B31">
    <cfRule type="duplicateValues" dxfId="482" priority="398"/>
    <cfRule type="duplicateValues" dxfId="481" priority="399"/>
  </conditionalFormatting>
  <conditionalFormatting sqref="B1748 B1629:B1746 B1604:B1627 B1565:B1602 B1238:B1346 B1348:B1563 B1086:B1236 B1023:B1082 B866:B902 B808:B864 B904:B1021 B771:B804 B506:B769 B460:B504 B409:B455 B299:B407 B3:B4 B33:B296 B6:B31">
    <cfRule type="duplicateValues" dxfId="480" priority="400"/>
  </conditionalFormatting>
  <conditionalFormatting sqref="B409:B455 B299:B407 B3:B4 B33:B296 B6:B31">
    <cfRule type="duplicateValues" dxfId="479" priority="401"/>
  </conditionalFormatting>
  <conditionalFormatting sqref="B437:B450 B428:B433 B409:B411 B299:B407 B3:B4 B33:B296 B6:B31">
    <cfRule type="duplicateValues" dxfId="478" priority="402"/>
  </conditionalFormatting>
  <conditionalFormatting sqref="B437:B450 B409:B433 B299:B407 B3:B4 B33:B296 B6:B31">
    <cfRule type="duplicateValues" dxfId="477" priority="403"/>
    <cfRule type="duplicateValues" dxfId="476" priority="404"/>
  </conditionalFormatting>
  <conditionalFormatting sqref="B409:B450 B299:B407 B3:B4 B33:B296 B6:B31">
    <cfRule type="duplicateValues" dxfId="475" priority="405"/>
  </conditionalFormatting>
  <conditionalFormatting sqref="B409:B454 B299:B407 B3:B4 B33:B296 B6:B31">
    <cfRule type="duplicateValues" dxfId="474" priority="406"/>
  </conditionalFormatting>
  <conditionalFormatting sqref="B409:B411">
    <cfRule type="duplicateValues" dxfId="473" priority="395"/>
  </conditionalFormatting>
  <conditionalFormatting sqref="B297">
    <cfRule type="duplicateValues" dxfId="472" priority="378"/>
  </conditionalFormatting>
  <conditionalFormatting sqref="B297">
    <cfRule type="duplicateValues" dxfId="471" priority="379"/>
    <cfRule type="duplicateValues" dxfId="470" priority="380"/>
  </conditionalFormatting>
  <conditionalFormatting sqref="B297">
    <cfRule type="duplicateValues" dxfId="469" priority="381"/>
  </conditionalFormatting>
  <conditionalFormatting sqref="B297">
    <cfRule type="duplicateValues" dxfId="468" priority="382"/>
    <cfRule type="duplicateValues" dxfId="467" priority="383"/>
  </conditionalFormatting>
  <conditionalFormatting sqref="B297">
    <cfRule type="duplicateValues" dxfId="466" priority="384"/>
  </conditionalFormatting>
  <conditionalFormatting sqref="B297">
    <cfRule type="duplicateValues" dxfId="465" priority="385"/>
  </conditionalFormatting>
  <conditionalFormatting sqref="B297">
    <cfRule type="duplicateValues" dxfId="464" priority="386"/>
  </conditionalFormatting>
  <conditionalFormatting sqref="B297">
    <cfRule type="duplicateValues" dxfId="463" priority="387"/>
  </conditionalFormatting>
  <conditionalFormatting sqref="B297">
    <cfRule type="duplicateValues" dxfId="462" priority="388"/>
    <cfRule type="duplicateValues" dxfId="461" priority="389"/>
  </conditionalFormatting>
  <conditionalFormatting sqref="B297">
    <cfRule type="duplicateValues" dxfId="460" priority="390"/>
  </conditionalFormatting>
  <conditionalFormatting sqref="B297">
    <cfRule type="duplicateValues" dxfId="459" priority="391"/>
  </conditionalFormatting>
  <conditionalFormatting sqref="B297">
    <cfRule type="duplicateValues" dxfId="458" priority="392"/>
  </conditionalFormatting>
  <conditionalFormatting sqref="B297">
    <cfRule type="duplicateValues" dxfId="457" priority="393"/>
  </conditionalFormatting>
  <conditionalFormatting sqref="B297">
    <cfRule type="duplicateValues" dxfId="456" priority="394"/>
  </conditionalFormatting>
  <conditionalFormatting sqref="B298">
    <cfRule type="duplicateValues" dxfId="455" priority="361"/>
  </conditionalFormatting>
  <conditionalFormatting sqref="B298">
    <cfRule type="duplicateValues" dxfId="454" priority="362"/>
    <cfRule type="duplicateValues" dxfId="453" priority="363"/>
  </conditionalFormatting>
  <conditionalFormatting sqref="B298">
    <cfRule type="duplicateValues" dxfId="452" priority="364"/>
  </conditionalFormatting>
  <conditionalFormatting sqref="B298">
    <cfRule type="duplicateValues" dxfId="451" priority="365"/>
    <cfRule type="duplicateValues" dxfId="450" priority="366"/>
  </conditionalFormatting>
  <conditionalFormatting sqref="B298">
    <cfRule type="duplicateValues" dxfId="449" priority="367"/>
  </conditionalFormatting>
  <conditionalFormatting sqref="B298">
    <cfRule type="duplicateValues" dxfId="448" priority="368"/>
  </conditionalFormatting>
  <conditionalFormatting sqref="B298">
    <cfRule type="duplicateValues" dxfId="447" priority="369"/>
  </conditionalFormatting>
  <conditionalFormatting sqref="B298">
    <cfRule type="duplicateValues" dxfId="446" priority="370"/>
  </conditionalFormatting>
  <conditionalFormatting sqref="B298">
    <cfRule type="duplicateValues" dxfId="445" priority="371"/>
    <cfRule type="duplicateValues" dxfId="444" priority="372"/>
  </conditionalFormatting>
  <conditionalFormatting sqref="B298">
    <cfRule type="duplicateValues" dxfId="443" priority="373"/>
  </conditionalFormatting>
  <conditionalFormatting sqref="B298">
    <cfRule type="duplicateValues" dxfId="442" priority="374"/>
  </conditionalFormatting>
  <conditionalFormatting sqref="B298">
    <cfRule type="duplicateValues" dxfId="441" priority="375"/>
  </conditionalFormatting>
  <conditionalFormatting sqref="B298">
    <cfRule type="duplicateValues" dxfId="440" priority="376"/>
  </conditionalFormatting>
  <conditionalFormatting sqref="B298">
    <cfRule type="duplicateValues" dxfId="439" priority="377"/>
  </conditionalFormatting>
  <conditionalFormatting sqref="B408">
    <cfRule type="duplicateValues" dxfId="438" priority="344"/>
  </conditionalFormatting>
  <conditionalFormatting sqref="B408">
    <cfRule type="duplicateValues" dxfId="437" priority="345"/>
    <cfRule type="duplicateValues" dxfId="436" priority="346"/>
  </conditionalFormatting>
  <conditionalFormatting sqref="B408">
    <cfRule type="duplicateValues" dxfId="435" priority="347"/>
  </conditionalFormatting>
  <conditionalFormatting sqref="B408">
    <cfRule type="duplicateValues" dxfId="434" priority="348"/>
    <cfRule type="duplicateValues" dxfId="433" priority="349"/>
  </conditionalFormatting>
  <conditionalFormatting sqref="B408">
    <cfRule type="duplicateValues" dxfId="432" priority="350"/>
  </conditionalFormatting>
  <conditionalFormatting sqref="B408">
    <cfRule type="duplicateValues" dxfId="431" priority="351"/>
  </conditionalFormatting>
  <conditionalFormatting sqref="B408">
    <cfRule type="duplicateValues" dxfId="430" priority="352"/>
  </conditionalFormatting>
  <conditionalFormatting sqref="B408">
    <cfRule type="duplicateValues" dxfId="429" priority="353"/>
  </conditionalFormatting>
  <conditionalFormatting sqref="B408">
    <cfRule type="duplicateValues" dxfId="428" priority="354"/>
    <cfRule type="duplicateValues" dxfId="427" priority="355"/>
  </conditionalFormatting>
  <conditionalFormatting sqref="B408">
    <cfRule type="duplicateValues" dxfId="426" priority="356"/>
  </conditionalFormatting>
  <conditionalFormatting sqref="B408">
    <cfRule type="duplicateValues" dxfId="425" priority="357"/>
  </conditionalFormatting>
  <conditionalFormatting sqref="B408">
    <cfRule type="duplicateValues" dxfId="424" priority="358"/>
  </conditionalFormatting>
  <conditionalFormatting sqref="B408">
    <cfRule type="duplicateValues" dxfId="423" priority="359"/>
  </conditionalFormatting>
  <conditionalFormatting sqref="B408">
    <cfRule type="duplicateValues" dxfId="422" priority="360"/>
  </conditionalFormatting>
  <conditionalFormatting sqref="B412:B427">
    <cfRule type="duplicateValues" dxfId="421" priority="396"/>
  </conditionalFormatting>
  <conditionalFormatting sqref="B434:B435">
    <cfRule type="duplicateValues" dxfId="420" priority="324"/>
  </conditionalFormatting>
  <conditionalFormatting sqref="B434:B435">
    <cfRule type="duplicateValues" dxfId="419" priority="325"/>
    <cfRule type="duplicateValues" dxfId="418" priority="326"/>
  </conditionalFormatting>
  <conditionalFormatting sqref="B436">
    <cfRule type="duplicateValues" dxfId="417" priority="321"/>
  </conditionalFormatting>
  <conditionalFormatting sqref="B436">
    <cfRule type="duplicateValues" dxfId="416" priority="322"/>
    <cfRule type="duplicateValues" dxfId="415" priority="323"/>
  </conditionalFormatting>
  <conditionalFormatting sqref="B455">
    <cfRule type="duplicateValues" dxfId="414" priority="318"/>
  </conditionalFormatting>
  <conditionalFormatting sqref="B455">
    <cfRule type="duplicateValues" dxfId="413" priority="319"/>
    <cfRule type="duplicateValues" dxfId="412" priority="320"/>
  </conditionalFormatting>
  <conditionalFormatting sqref="B460:B474">
    <cfRule type="duplicateValues" dxfId="411" priority="327"/>
  </conditionalFormatting>
  <conditionalFormatting sqref="B451">
    <cfRule type="duplicateValues" dxfId="410" priority="328"/>
  </conditionalFormatting>
  <conditionalFormatting sqref="B451">
    <cfRule type="duplicateValues" dxfId="409" priority="329"/>
    <cfRule type="duplicateValues" dxfId="408" priority="330"/>
  </conditionalFormatting>
  <conditionalFormatting sqref="B456">
    <cfRule type="duplicateValues" dxfId="407" priority="304"/>
  </conditionalFormatting>
  <conditionalFormatting sqref="B456">
    <cfRule type="duplicateValues" dxfId="406" priority="305"/>
  </conditionalFormatting>
  <conditionalFormatting sqref="B456">
    <cfRule type="duplicateValues" dxfId="405" priority="306"/>
    <cfRule type="duplicateValues" dxfId="404" priority="307"/>
  </conditionalFormatting>
  <conditionalFormatting sqref="B456">
    <cfRule type="duplicateValues" dxfId="403" priority="308"/>
  </conditionalFormatting>
  <conditionalFormatting sqref="B456">
    <cfRule type="duplicateValues" dxfId="402" priority="303"/>
  </conditionalFormatting>
  <conditionalFormatting sqref="B456">
    <cfRule type="duplicateValues" dxfId="401" priority="309"/>
    <cfRule type="duplicateValues" dxfId="400" priority="310"/>
  </conditionalFormatting>
  <conditionalFormatting sqref="B456">
    <cfRule type="duplicateValues" dxfId="399" priority="311"/>
    <cfRule type="duplicateValues" dxfId="398" priority="312"/>
  </conditionalFormatting>
  <conditionalFormatting sqref="B456">
    <cfRule type="duplicateValues" dxfId="397" priority="313"/>
  </conditionalFormatting>
  <conditionalFormatting sqref="B456">
    <cfRule type="duplicateValues" dxfId="396" priority="314"/>
  </conditionalFormatting>
  <conditionalFormatting sqref="B456">
    <cfRule type="duplicateValues" dxfId="395" priority="315"/>
  </conditionalFormatting>
  <conditionalFormatting sqref="B456">
    <cfRule type="duplicateValues" dxfId="394" priority="316"/>
  </conditionalFormatting>
  <conditionalFormatting sqref="B456">
    <cfRule type="duplicateValues" dxfId="393" priority="317"/>
  </conditionalFormatting>
  <conditionalFormatting sqref="B458">
    <cfRule type="duplicateValues" dxfId="392" priority="289"/>
  </conditionalFormatting>
  <conditionalFormatting sqref="B458">
    <cfRule type="duplicateValues" dxfId="391" priority="290"/>
  </conditionalFormatting>
  <conditionalFormatting sqref="B458">
    <cfRule type="duplicateValues" dxfId="390" priority="291"/>
    <cfRule type="duplicateValues" dxfId="389" priority="292"/>
  </conditionalFormatting>
  <conditionalFormatting sqref="B458">
    <cfRule type="duplicateValues" dxfId="388" priority="293"/>
  </conditionalFormatting>
  <conditionalFormatting sqref="B458">
    <cfRule type="duplicateValues" dxfId="387" priority="288"/>
  </conditionalFormatting>
  <conditionalFormatting sqref="B458">
    <cfRule type="duplicateValues" dxfId="386" priority="294"/>
    <cfRule type="duplicateValues" dxfId="385" priority="295"/>
  </conditionalFormatting>
  <conditionalFormatting sqref="B458">
    <cfRule type="duplicateValues" dxfId="384" priority="296"/>
    <cfRule type="duplicateValues" dxfId="383" priority="297"/>
  </conditionalFormatting>
  <conditionalFormatting sqref="B458">
    <cfRule type="duplicateValues" dxfId="382" priority="298"/>
  </conditionalFormatting>
  <conditionalFormatting sqref="B458">
    <cfRule type="duplicateValues" dxfId="381" priority="299"/>
  </conditionalFormatting>
  <conditionalFormatting sqref="B458">
    <cfRule type="duplicateValues" dxfId="380" priority="300"/>
  </conditionalFormatting>
  <conditionalFormatting sqref="B458">
    <cfRule type="duplicateValues" dxfId="379" priority="301"/>
  </conditionalFormatting>
  <conditionalFormatting sqref="B458">
    <cfRule type="duplicateValues" dxfId="378" priority="302"/>
  </conditionalFormatting>
  <conditionalFormatting sqref="B459 B457">
    <cfRule type="duplicateValues" dxfId="377" priority="331"/>
  </conditionalFormatting>
  <conditionalFormatting sqref="B459 B457">
    <cfRule type="duplicateValues" dxfId="376" priority="332"/>
    <cfRule type="duplicateValues" dxfId="375" priority="333"/>
  </conditionalFormatting>
  <conditionalFormatting sqref="B460:B473">
    <cfRule type="duplicateValues" dxfId="374" priority="334"/>
  </conditionalFormatting>
  <conditionalFormatting sqref="B460:B474">
    <cfRule type="duplicateValues" dxfId="373" priority="335"/>
    <cfRule type="duplicateValues" dxfId="372" priority="336"/>
  </conditionalFormatting>
  <conditionalFormatting sqref="B460:B478">
    <cfRule type="duplicateValues" dxfId="371" priority="337"/>
  </conditionalFormatting>
  <conditionalFormatting sqref="B457">
    <cfRule type="duplicateValues" dxfId="370" priority="338"/>
  </conditionalFormatting>
  <conditionalFormatting sqref="B457">
    <cfRule type="duplicateValues" dxfId="369" priority="339"/>
    <cfRule type="duplicateValues" dxfId="368" priority="340"/>
  </conditionalFormatting>
  <conditionalFormatting sqref="B452:B454">
    <cfRule type="duplicateValues" dxfId="367" priority="341"/>
  </conditionalFormatting>
  <conditionalFormatting sqref="B452:B454">
    <cfRule type="duplicateValues" dxfId="366" priority="342"/>
    <cfRule type="duplicateValues" dxfId="365" priority="343"/>
  </conditionalFormatting>
  <conditionalFormatting sqref="B475:B478">
    <cfRule type="duplicateValues" dxfId="364" priority="285"/>
  </conditionalFormatting>
  <conditionalFormatting sqref="B475:B478">
    <cfRule type="duplicateValues" dxfId="363" priority="286"/>
    <cfRule type="duplicateValues" dxfId="362" priority="287"/>
  </conditionalFormatting>
  <conditionalFormatting sqref="B505">
    <cfRule type="duplicateValues" dxfId="361" priority="273"/>
  </conditionalFormatting>
  <conditionalFormatting sqref="B505">
    <cfRule type="duplicateValues" dxfId="360" priority="274"/>
    <cfRule type="duplicateValues" dxfId="359" priority="275"/>
  </conditionalFormatting>
  <conditionalFormatting sqref="B505">
    <cfRule type="duplicateValues" dxfId="358" priority="272"/>
  </conditionalFormatting>
  <conditionalFormatting sqref="B505">
    <cfRule type="duplicateValues" dxfId="357" priority="276"/>
    <cfRule type="duplicateValues" dxfId="356" priority="277"/>
  </conditionalFormatting>
  <conditionalFormatting sqref="B505">
    <cfRule type="duplicateValues" dxfId="355" priority="278"/>
    <cfRule type="duplicateValues" dxfId="354" priority="279"/>
  </conditionalFormatting>
  <conditionalFormatting sqref="B505">
    <cfRule type="duplicateValues" dxfId="353" priority="280"/>
  </conditionalFormatting>
  <conditionalFormatting sqref="B505">
    <cfRule type="duplicateValues" dxfId="352" priority="281"/>
  </conditionalFormatting>
  <conditionalFormatting sqref="B505">
    <cfRule type="duplicateValues" dxfId="351" priority="282"/>
  </conditionalFormatting>
  <conditionalFormatting sqref="B505">
    <cfRule type="duplicateValues" dxfId="350" priority="283"/>
  </conditionalFormatting>
  <conditionalFormatting sqref="B505">
    <cfRule type="duplicateValues" dxfId="349" priority="284"/>
  </conditionalFormatting>
  <conditionalFormatting sqref="B863:B864 B808:B859 B866:B874 B771:B804 B518:B769">
    <cfRule type="duplicateValues" dxfId="348" priority="266"/>
  </conditionalFormatting>
  <conditionalFormatting sqref="B863:B864 B808:B860 B866:B874 B771:B804 B518:B769">
    <cfRule type="duplicateValues" dxfId="347" priority="267"/>
    <cfRule type="duplicateValues" dxfId="346" priority="268"/>
  </conditionalFormatting>
  <conditionalFormatting sqref="B866:B881 B808:B864 B771:B804 B518:B769">
    <cfRule type="duplicateValues" dxfId="345" priority="269"/>
  </conditionalFormatting>
  <conditionalFormatting sqref="B866:B874 B808:B864 B771:B804 B518:B769">
    <cfRule type="duplicateValues" dxfId="344" priority="270"/>
  </conditionalFormatting>
  <conditionalFormatting sqref="B866:B877 B808:B864 B771:B804 B518:B769">
    <cfRule type="duplicateValues" dxfId="343" priority="271"/>
  </conditionalFormatting>
  <conditionalFormatting sqref="B770">
    <cfRule type="duplicateValues" dxfId="342" priority="250"/>
  </conditionalFormatting>
  <conditionalFormatting sqref="B770">
    <cfRule type="duplicateValues" dxfId="341" priority="251"/>
    <cfRule type="duplicateValues" dxfId="340" priority="252"/>
  </conditionalFormatting>
  <conditionalFormatting sqref="B770">
    <cfRule type="duplicateValues" dxfId="339" priority="249"/>
  </conditionalFormatting>
  <conditionalFormatting sqref="B770">
    <cfRule type="duplicateValues" dxfId="338" priority="253"/>
    <cfRule type="duplicateValues" dxfId="337" priority="254"/>
  </conditionalFormatting>
  <conditionalFormatting sqref="B770">
    <cfRule type="duplicateValues" dxfId="336" priority="255"/>
  </conditionalFormatting>
  <conditionalFormatting sqref="B770">
    <cfRule type="duplicateValues" dxfId="335" priority="256"/>
  </conditionalFormatting>
  <conditionalFormatting sqref="B770">
    <cfRule type="duplicateValues" dxfId="334" priority="257"/>
  </conditionalFormatting>
  <conditionalFormatting sqref="B770">
    <cfRule type="duplicateValues" dxfId="333" priority="258"/>
  </conditionalFormatting>
  <conditionalFormatting sqref="B770">
    <cfRule type="duplicateValues" dxfId="332" priority="259"/>
    <cfRule type="duplicateValues" dxfId="331" priority="260"/>
  </conditionalFormatting>
  <conditionalFormatting sqref="B770">
    <cfRule type="duplicateValues" dxfId="330" priority="261"/>
  </conditionalFormatting>
  <conditionalFormatting sqref="B770">
    <cfRule type="duplicateValues" dxfId="329" priority="262"/>
  </conditionalFormatting>
  <conditionalFormatting sqref="B770">
    <cfRule type="duplicateValues" dxfId="328" priority="263"/>
  </conditionalFormatting>
  <conditionalFormatting sqref="B770">
    <cfRule type="duplicateValues" dxfId="327" priority="264"/>
  </conditionalFormatting>
  <conditionalFormatting sqref="B770">
    <cfRule type="duplicateValues" dxfId="326" priority="265"/>
  </conditionalFormatting>
  <conditionalFormatting sqref="B860">
    <cfRule type="duplicateValues" dxfId="325" priority="245"/>
  </conditionalFormatting>
  <conditionalFormatting sqref="B861:B862">
    <cfRule type="duplicateValues" dxfId="324" priority="240"/>
  </conditionalFormatting>
  <conditionalFormatting sqref="B861:B862">
    <cfRule type="duplicateValues" dxfId="323" priority="241"/>
    <cfRule type="duplicateValues" dxfId="322" priority="242"/>
  </conditionalFormatting>
  <conditionalFormatting sqref="B861:B862">
    <cfRule type="duplicateValues" dxfId="321" priority="243"/>
  </conditionalFormatting>
  <conditionalFormatting sqref="B861:B862">
    <cfRule type="duplicateValues" dxfId="320" priority="244"/>
  </conditionalFormatting>
  <conditionalFormatting sqref="B877">
    <cfRule type="duplicateValues" dxfId="319" priority="237"/>
  </conditionalFormatting>
  <conditionalFormatting sqref="B877">
    <cfRule type="duplicateValues" dxfId="318" priority="238"/>
    <cfRule type="duplicateValues" dxfId="317" priority="239"/>
  </conditionalFormatting>
  <conditionalFormatting sqref="B877">
    <cfRule type="duplicateValues" dxfId="316" priority="236"/>
  </conditionalFormatting>
  <conditionalFormatting sqref="B875:B876">
    <cfRule type="duplicateValues" dxfId="315" priority="246"/>
  </conditionalFormatting>
  <conditionalFormatting sqref="B875:B876">
    <cfRule type="duplicateValues" dxfId="314" priority="247"/>
    <cfRule type="duplicateValues" dxfId="313" priority="248"/>
  </conditionalFormatting>
  <conditionalFormatting sqref="B807">
    <cfRule type="duplicateValues" dxfId="312" priority="220"/>
  </conditionalFormatting>
  <conditionalFormatting sqref="B807">
    <cfRule type="duplicateValues" dxfId="311" priority="221"/>
    <cfRule type="duplicateValues" dxfId="310" priority="222"/>
  </conditionalFormatting>
  <conditionalFormatting sqref="B807">
    <cfRule type="duplicateValues" dxfId="309" priority="219"/>
  </conditionalFormatting>
  <conditionalFormatting sqref="B807">
    <cfRule type="duplicateValues" dxfId="308" priority="223"/>
    <cfRule type="duplicateValues" dxfId="307" priority="224"/>
  </conditionalFormatting>
  <conditionalFormatting sqref="B807">
    <cfRule type="duplicateValues" dxfId="306" priority="225"/>
  </conditionalFormatting>
  <conditionalFormatting sqref="B807">
    <cfRule type="duplicateValues" dxfId="305" priority="226"/>
  </conditionalFormatting>
  <conditionalFormatting sqref="B807">
    <cfRule type="duplicateValues" dxfId="304" priority="227"/>
  </conditionalFormatting>
  <conditionalFormatting sqref="B807">
    <cfRule type="duplicateValues" dxfId="303" priority="228"/>
  </conditionalFormatting>
  <conditionalFormatting sqref="B807">
    <cfRule type="duplicateValues" dxfId="302" priority="229"/>
    <cfRule type="duplicateValues" dxfId="301" priority="230"/>
  </conditionalFormatting>
  <conditionalFormatting sqref="B807">
    <cfRule type="duplicateValues" dxfId="300" priority="231"/>
  </conditionalFormatting>
  <conditionalFormatting sqref="B807">
    <cfRule type="duplicateValues" dxfId="299" priority="232"/>
  </conditionalFormatting>
  <conditionalFormatting sqref="B807">
    <cfRule type="duplicateValues" dxfId="298" priority="233"/>
  </conditionalFormatting>
  <conditionalFormatting sqref="B807">
    <cfRule type="duplicateValues" dxfId="297" priority="234"/>
  </conditionalFormatting>
  <conditionalFormatting sqref="B807">
    <cfRule type="duplicateValues" dxfId="296" priority="235"/>
  </conditionalFormatting>
  <conditionalFormatting sqref="B806">
    <cfRule type="duplicateValues" dxfId="295" priority="203"/>
  </conditionalFormatting>
  <conditionalFormatting sqref="B806">
    <cfRule type="duplicateValues" dxfId="294" priority="204"/>
    <cfRule type="duplicateValues" dxfId="293" priority="205"/>
  </conditionalFormatting>
  <conditionalFormatting sqref="B806">
    <cfRule type="duplicateValues" dxfId="292" priority="202"/>
  </conditionalFormatting>
  <conditionalFormatting sqref="B806">
    <cfRule type="duplicateValues" dxfId="291" priority="206"/>
    <cfRule type="duplicateValues" dxfId="290" priority="207"/>
  </conditionalFormatting>
  <conditionalFormatting sqref="B806">
    <cfRule type="duplicateValues" dxfId="289" priority="208"/>
  </conditionalFormatting>
  <conditionalFormatting sqref="B806">
    <cfRule type="duplicateValues" dxfId="288" priority="209"/>
  </conditionalFormatting>
  <conditionalFormatting sqref="B806">
    <cfRule type="duplicateValues" dxfId="287" priority="210"/>
  </conditionalFormatting>
  <conditionalFormatting sqref="B806">
    <cfRule type="duplicateValues" dxfId="286" priority="211"/>
  </conditionalFormatting>
  <conditionalFormatting sqref="B806">
    <cfRule type="duplicateValues" dxfId="285" priority="212"/>
    <cfRule type="duplicateValues" dxfId="284" priority="213"/>
  </conditionalFormatting>
  <conditionalFormatting sqref="B806">
    <cfRule type="duplicateValues" dxfId="283" priority="214"/>
  </conditionalFormatting>
  <conditionalFormatting sqref="B806">
    <cfRule type="duplicateValues" dxfId="282" priority="215"/>
  </conditionalFormatting>
  <conditionalFormatting sqref="B806">
    <cfRule type="duplicateValues" dxfId="281" priority="216"/>
  </conditionalFormatting>
  <conditionalFormatting sqref="B806">
    <cfRule type="duplicateValues" dxfId="280" priority="217"/>
  </conditionalFormatting>
  <conditionalFormatting sqref="B806">
    <cfRule type="duplicateValues" dxfId="279" priority="218"/>
  </conditionalFormatting>
  <conditionalFormatting sqref="B805">
    <cfRule type="duplicateValues" dxfId="278" priority="186"/>
  </conditionalFormatting>
  <conditionalFormatting sqref="B805">
    <cfRule type="duplicateValues" dxfId="277" priority="187"/>
    <cfRule type="duplicateValues" dxfId="276" priority="188"/>
  </conditionalFormatting>
  <conditionalFormatting sqref="B805">
    <cfRule type="duplicateValues" dxfId="275" priority="185"/>
  </conditionalFormatting>
  <conditionalFormatting sqref="B805">
    <cfRule type="duplicateValues" dxfId="274" priority="189"/>
    <cfRule type="duplicateValues" dxfId="273" priority="190"/>
  </conditionalFormatting>
  <conditionalFormatting sqref="B805">
    <cfRule type="duplicateValues" dxfId="272" priority="191"/>
  </conditionalFormatting>
  <conditionalFormatting sqref="B805">
    <cfRule type="duplicateValues" dxfId="271" priority="192"/>
  </conditionalFormatting>
  <conditionalFormatting sqref="B805">
    <cfRule type="duplicateValues" dxfId="270" priority="193"/>
  </conditionalFormatting>
  <conditionalFormatting sqref="B805">
    <cfRule type="duplicateValues" dxfId="269" priority="194"/>
  </conditionalFormatting>
  <conditionalFormatting sqref="B805">
    <cfRule type="duplicateValues" dxfId="268" priority="195"/>
    <cfRule type="duplicateValues" dxfId="267" priority="196"/>
  </conditionalFormatting>
  <conditionalFormatting sqref="B805">
    <cfRule type="duplicateValues" dxfId="266" priority="197"/>
  </conditionalFormatting>
  <conditionalFormatting sqref="B805">
    <cfRule type="duplicateValues" dxfId="265" priority="198"/>
  </conditionalFormatting>
  <conditionalFormatting sqref="B805">
    <cfRule type="duplicateValues" dxfId="264" priority="199"/>
  </conditionalFormatting>
  <conditionalFormatting sqref="B805">
    <cfRule type="duplicateValues" dxfId="263" priority="200"/>
  </conditionalFormatting>
  <conditionalFormatting sqref="B805">
    <cfRule type="duplicateValues" dxfId="262" priority="201"/>
  </conditionalFormatting>
  <conditionalFormatting sqref="B865">
    <cfRule type="duplicateValues" dxfId="261" priority="170"/>
  </conditionalFormatting>
  <conditionalFormatting sqref="B865">
    <cfRule type="duplicateValues" dxfId="260" priority="171"/>
    <cfRule type="duplicateValues" dxfId="259" priority="172"/>
  </conditionalFormatting>
  <conditionalFormatting sqref="B865">
    <cfRule type="duplicateValues" dxfId="258" priority="169"/>
  </conditionalFormatting>
  <conditionalFormatting sqref="B865">
    <cfRule type="duplicateValues" dxfId="257" priority="173"/>
    <cfRule type="duplicateValues" dxfId="256" priority="174"/>
  </conditionalFormatting>
  <conditionalFormatting sqref="B865">
    <cfRule type="duplicateValues" dxfId="255" priority="175"/>
  </conditionalFormatting>
  <conditionalFormatting sqref="B865">
    <cfRule type="duplicateValues" dxfId="254" priority="176"/>
  </conditionalFormatting>
  <conditionalFormatting sqref="B865">
    <cfRule type="duplicateValues" dxfId="253" priority="177"/>
  </conditionalFormatting>
  <conditionalFormatting sqref="B865">
    <cfRule type="duplicateValues" dxfId="252" priority="178"/>
    <cfRule type="duplicateValues" dxfId="251" priority="179"/>
  </conditionalFormatting>
  <conditionalFormatting sqref="B865">
    <cfRule type="duplicateValues" dxfId="250" priority="180"/>
  </conditionalFormatting>
  <conditionalFormatting sqref="B865">
    <cfRule type="duplicateValues" dxfId="249" priority="181"/>
  </conditionalFormatting>
  <conditionalFormatting sqref="B865">
    <cfRule type="duplicateValues" dxfId="248" priority="182"/>
  </conditionalFormatting>
  <conditionalFormatting sqref="B865">
    <cfRule type="duplicateValues" dxfId="247" priority="183"/>
  </conditionalFormatting>
  <conditionalFormatting sqref="B865">
    <cfRule type="duplicateValues" dxfId="246" priority="184"/>
  </conditionalFormatting>
  <conditionalFormatting sqref="B903">
    <cfRule type="duplicateValues" dxfId="245" priority="158"/>
  </conditionalFormatting>
  <conditionalFormatting sqref="B903">
    <cfRule type="duplicateValues" dxfId="244" priority="159"/>
    <cfRule type="duplicateValues" dxfId="243" priority="160"/>
  </conditionalFormatting>
  <conditionalFormatting sqref="B903">
    <cfRule type="duplicateValues" dxfId="242" priority="161"/>
  </conditionalFormatting>
  <conditionalFormatting sqref="B903">
    <cfRule type="duplicateValues" dxfId="241" priority="162"/>
    <cfRule type="duplicateValues" dxfId="240" priority="163"/>
  </conditionalFormatting>
  <conditionalFormatting sqref="B903">
    <cfRule type="duplicateValues" dxfId="239" priority="164"/>
  </conditionalFormatting>
  <conditionalFormatting sqref="B903">
    <cfRule type="duplicateValues" dxfId="238" priority="165"/>
  </conditionalFormatting>
  <conditionalFormatting sqref="B903">
    <cfRule type="duplicateValues" dxfId="237" priority="166"/>
  </conditionalFormatting>
  <conditionalFormatting sqref="B903">
    <cfRule type="duplicateValues" dxfId="236" priority="167"/>
  </conditionalFormatting>
  <conditionalFormatting sqref="B903">
    <cfRule type="duplicateValues" dxfId="235" priority="168"/>
  </conditionalFormatting>
  <conditionalFormatting sqref="B1022">
    <cfRule type="duplicateValues" dxfId="234" priority="142"/>
  </conditionalFormatting>
  <conditionalFormatting sqref="B1022">
    <cfRule type="duplicateValues" dxfId="233" priority="143"/>
    <cfRule type="duplicateValues" dxfId="232" priority="144"/>
  </conditionalFormatting>
  <conditionalFormatting sqref="B1022">
    <cfRule type="duplicateValues" dxfId="231" priority="145"/>
  </conditionalFormatting>
  <conditionalFormatting sqref="B1022">
    <cfRule type="duplicateValues" dxfId="230" priority="146"/>
    <cfRule type="duplicateValues" dxfId="229" priority="147"/>
  </conditionalFormatting>
  <conditionalFormatting sqref="B1022">
    <cfRule type="duplicateValues" dxfId="228" priority="148"/>
    <cfRule type="duplicateValues" dxfId="227" priority="149"/>
  </conditionalFormatting>
  <conditionalFormatting sqref="B1022">
    <cfRule type="duplicateValues" dxfId="226" priority="150"/>
  </conditionalFormatting>
  <conditionalFormatting sqref="B1022">
    <cfRule type="duplicateValues" dxfId="225" priority="151"/>
  </conditionalFormatting>
  <conditionalFormatting sqref="B1022">
    <cfRule type="duplicateValues" dxfId="224" priority="152"/>
  </conditionalFormatting>
  <conditionalFormatting sqref="B1022">
    <cfRule type="duplicateValues" dxfId="223" priority="153"/>
  </conditionalFormatting>
  <conditionalFormatting sqref="B1022">
    <cfRule type="duplicateValues" dxfId="222" priority="154"/>
  </conditionalFormatting>
  <conditionalFormatting sqref="B1083">
    <cfRule type="duplicateValues" dxfId="221" priority="129"/>
  </conditionalFormatting>
  <conditionalFormatting sqref="B1083">
    <cfRule type="duplicateValues" dxfId="220" priority="130"/>
    <cfRule type="duplicateValues" dxfId="219" priority="131"/>
  </conditionalFormatting>
  <conditionalFormatting sqref="B1083">
    <cfRule type="duplicateValues" dxfId="218" priority="132"/>
  </conditionalFormatting>
  <conditionalFormatting sqref="B1083">
    <cfRule type="duplicateValues" dxfId="217" priority="133"/>
    <cfRule type="duplicateValues" dxfId="216" priority="134"/>
  </conditionalFormatting>
  <conditionalFormatting sqref="B1083">
    <cfRule type="duplicateValues" dxfId="215" priority="135"/>
    <cfRule type="duplicateValues" dxfId="214" priority="136"/>
  </conditionalFormatting>
  <conditionalFormatting sqref="B1083">
    <cfRule type="duplicateValues" dxfId="213" priority="137"/>
  </conditionalFormatting>
  <conditionalFormatting sqref="B1083">
    <cfRule type="duplicateValues" dxfId="212" priority="138"/>
  </conditionalFormatting>
  <conditionalFormatting sqref="B1083">
    <cfRule type="duplicateValues" dxfId="211" priority="139"/>
  </conditionalFormatting>
  <conditionalFormatting sqref="B1083">
    <cfRule type="duplicateValues" dxfId="210" priority="140"/>
  </conditionalFormatting>
  <conditionalFormatting sqref="B1083">
    <cfRule type="duplicateValues" dxfId="209" priority="141"/>
  </conditionalFormatting>
  <conditionalFormatting sqref="B1085">
    <cfRule type="duplicateValues" dxfId="208" priority="116"/>
  </conditionalFormatting>
  <conditionalFormatting sqref="B1085">
    <cfRule type="duplicateValues" dxfId="207" priority="117"/>
    <cfRule type="duplicateValues" dxfId="206" priority="118"/>
  </conditionalFormatting>
  <conditionalFormatting sqref="B1085">
    <cfRule type="duplicateValues" dxfId="205" priority="119"/>
  </conditionalFormatting>
  <conditionalFormatting sqref="B1085">
    <cfRule type="duplicateValues" dxfId="204" priority="120"/>
    <cfRule type="duplicateValues" dxfId="203" priority="121"/>
  </conditionalFormatting>
  <conditionalFormatting sqref="B1085">
    <cfRule type="duplicateValues" dxfId="202" priority="122"/>
    <cfRule type="duplicateValues" dxfId="201" priority="123"/>
  </conditionalFormatting>
  <conditionalFormatting sqref="B1085">
    <cfRule type="duplicateValues" dxfId="200" priority="124"/>
  </conditionalFormatting>
  <conditionalFormatting sqref="B1085">
    <cfRule type="duplicateValues" dxfId="199" priority="125"/>
  </conditionalFormatting>
  <conditionalFormatting sqref="B1085">
    <cfRule type="duplicateValues" dxfId="198" priority="126"/>
  </conditionalFormatting>
  <conditionalFormatting sqref="B1085">
    <cfRule type="duplicateValues" dxfId="197" priority="127"/>
  </conditionalFormatting>
  <conditionalFormatting sqref="B1085">
    <cfRule type="duplicateValues" dxfId="196" priority="128"/>
  </conditionalFormatting>
  <conditionalFormatting sqref="B1084">
    <cfRule type="duplicateValues" dxfId="195" priority="155"/>
  </conditionalFormatting>
  <conditionalFormatting sqref="B1084">
    <cfRule type="duplicateValues" dxfId="194" priority="156"/>
    <cfRule type="duplicateValues" dxfId="193" priority="157"/>
  </conditionalFormatting>
  <conditionalFormatting sqref="B1347">
    <cfRule type="duplicateValues" dxfId="192" priority="100"/>
  </conditionalFormatting>
  <conditionalFormatting sqref="B1347">
    <cfRule type="duplicateValues" dxfId="191" priority="101"/>
    <cfRule type="duplicateValues" dxfId="190" priority="102"/>
  </conditionalFormatting>
  <conditionalFormatting sqref="B1347">
    <cfRule type="duplicateValues" dxfId="189" priority="103"/>
  </conditionalFormatting>
  <conditionalFormatting sqref="B1347">
    <cfRule type="duplicateValues" dxfId="188" priority="104"/>
    <cfRule type="duplicateValues" dxfId="187" priority="105"/>
  </conditionalFormatting>
  <conditionalFormatting sqref="B1347">
    <cfRule type="duplicateValues" dxfId="186" priority="106"/>
    <cfRule type="duplicateValues" dxfId="185" priority="107"/>
  </conditionalFormatting>
  <conditionalFormatting sqref="B1347">
    <cfRule type="duplicateValues" dxfId="184" priority="108"/>
  </conditionalFormatting>
  <conditionalFormatting sqref="B1347">
    <cfRule type="duplicateValues" dxfId="183" priority="109"/>
  </conditionalFormatting>
  <conditionalFormatting sqref="B1347">
    <cfRule type="duplicateValues" dxfId="182" priority="110"/>
  </conditionalFormatting>
  <conditionalFormatting sqref="B1347">
    <cfRule type="duplicateValues" dxfId="181" priority="111"/>
  </conditionalFormatting>
  <conditionalFormatting sqref="B1347">
    <cfRule type="duplicateValues" dxfId="180" priority="112"/>
  </conditionalFormatting>
  <conditionalFormatting sqref="B1237">
    <cfRule type="duplicateValues" dxfId="179" priority="113"/>
  </conditionalFormatting>
  <conditionalFormatting sqref="B1237">
    <cfRule type="duplicateValues" dxfId="178" priority="114"/>
    <cfRule type="duplicateValues" dxfId="177" priority="115"/>
  </conditionalFormatting>
  <conditionalFormatting sqref="B1564">
    <cfRule type="duplicateValues" dxfId="176" priority="87"/>
  </conditionalFormatting>
  <conditionalFormatting sqref="B1564">
    <cfRule type="duplicateValues" dxfId="175" priority="88"/>
    <cfRule type="duplicateValues" dxfId="174" priority="89"/>
  </conditionalFormatting>
  <conditionalFormatting sqref="B1564">
    <cfRule type="duplicateValues" dxfId="173" priority="90"/>
  </conditionalFormatting>
  <conditionalFormatting sqref="B1564">
    <cfRule type="duplicateValues" dxfId="172" priority="91"/>
    <cfRule type="duplicateValues" dxfId="171" priority="92"/>
  </conditionalFormatting>
  <conditionalFormatting sqref="B1564">
    <cfRule type="duplicateValues" dxfId="170" priority="93"/>
    <cfRule type="duplicateValues" dxfId="169" priority="94"/>
  </conditionalFormatting>
  <conditionalFormatting sqref="B1564">
    <cfRule type="duplicateValues" dxfId="168" priority="95"/>
  </conditionalFormatting>
  <conditionalFormatting sqref="B1564">
    <cfRule type="duplicateValues" dxfId="167" priority="96"/>
  </conditionalFormatting>
  <conditionalFormatting sqref="B1564">
    <cfRule type="duplicateValues" dxfId="166" priority="97"/>
  </conditionalFormatting>
  <conditionalFormatting sqref="B1564">
    <cfRule type="duplicateValues" dxfId="165" priority="98"/>
  </conditionalFormatting>
  <conditionalFormatting sqref="B1564">
    <cfRule type="duplicateValues" dxfId="164" priority="99"/>
  </conditionalFormatting>
  <conditionalFormatting sqref="B1603">
    <cfRule type="duplicateValues" dxfId="163" priority="74"/>
  </conditionalFormatting>
  <conditionalFormatting sqref="B1603">
    <cfRule type="duplicateValues" dxfId="162" priority="75"/>
    <cfRule type="duplicateValues" dxfId="161" priority="76"/>
  </conditionalFormatting>
  <conditionalFormatting sqref="B1603">
    <cfRule type="duplicateValues" dxfId="160" priority="77"/>
  </conditionalFormatting>
  <conditionalFormatting sqref="B1603">
    <cfRule type="duplicateValues" dxfId="159" priority="78"/>
    <cfRule type="duplicateValues" dxfId="158" priority="79"/>
  </conditionalFormatting>
  <conditionalFormatting sqref="B1603">
    <cfRule type="duplicateValues" dxfId="157" priority="80"/>
    <cfRule type="duplicateValues" dxfId="156" priority="81"/>
  </conditionalFormatting>
  <conditionalFormatting sqref="B1603">
    <cfRule type="duplicateValues" dxfId="155" priority="82"/>
  </conditionalFormatting>
  <conditionalFormatting sqref="B1603">
    <cfRule type="duplicateValues" dxfId="154" priority="83"/>
  </conditionalFormatting>
  <conditionalFormatting sqref="B1603">
    <cfRule type="duplicateValues" dxfId="153" priority="84"/>
  </conditionalFormatting>
  <conditionalFormatting sqref="B1603">
    <cfRule type="duplicateValues" dxfId="152" priority="85"/>
  </conditionalFormatting>
  <conditionalFormatting sqref="B1603">
    <cfRule type="duplicateValues" dxfId="151" priority="86"/>
  </conditionalFormatting>
  <conditionalFormatting sqref="B1748 B1744:B1746">
    <cfRule type="duplicateValues" dxfId="150" priority="71"/>
  </conditionalFormatting>
  <conditionalFormatting sqref="B1748 B1744:B1746">
    <cfRule type="duplicateValues" dxfId="149" priority="72"/>
    <cfRule type="duplicateValues" dxfId="148" priority="73"/>
  </conditionalFormatting>
  <conditionalFormatting sqref="B1750">
    <cfRule type="duplicateValues" dxfId="147" priority="53"/>
    <cfRule type="duplicateValues" dxfId="146" priority="54"/>
  </conditionalFormatting>
  <conditionalFormatting sqref="B1750">
    <cfRule type="duplicateValues" dxfId="145" priority="55"/>
  </conditionalFormatting>
  <conditionalFormatting sqref="B1750">
    <cfRule type="duplicateValues" dxfId="144" priority="56"/>
    <cfRule type="duplicateValues" dxfId="143" priority="57"/>
  </conditionalFormatting>
  <conditionalFormatting sqref="B1750">
    <cfRule type="duplicateValues" dxfId="142" priority="52"/>
  </conditionalFormatting>
  <conditionalFormatting sqref="B1751">
    <cfRule type="duplicateValues" dxfId="141" priority="47"/>
    <cfRule type="duplicateValues" dxfId="140" priority="48"/>
  </conditionalFormatting>
  <conditionalFormatting sqref="B1751">
    <cfRule type="duplicateValues" dxfId="139" priority="49"/>
  </conditionalFormatting>
  <conditionalFormatting sqref="B1751">
    <cfRule type="duplicateValues" dxfId="138" priority="50"/>
    <cfRule type="duplicateValues" dxfId="137" priority="51"/>
  </conditionalFormatting>
  <conditionalFormatting sqref="B1751">
    <cfRule type="duplicateValues" dxfId="136" priority="46"/>
  </conditionalFormatting>
  <conditionalFormatting sqref="B1767 B1760:B1762">
    <cfRule type="duplicateValues" dxfId="135" priority="58"/>
  </conditionalFormatting>
  <conditionalFormatting sqref="B1767">
    <cfRule type="duplicateValues" dxfId="134" priority="59"/>
    <cfRule type="duplicateValues" dxfId="133" priority="60"/>
  </conditionalFormatting>
  <conditionalFormatting sqref="B1767">
    <cfRule type="duplicateValues" dxfId="132" priority="61"/>
  </conditionalFormatting>
  <conditionalFormatting sqref="B1768:B1769">
    <cfRule type="duplicateValues" dxfId="131" priority="62"/>
  </conditionalFormatting>
  <conditionalFormatting sqref="B1768:B1769">
    <cfRule type="duplicateValues" dxfId="130" priority="63"/>
    <cfRule type="duplicateValues" dxfId="129" priority="64"/>
  </conditionalFormatting>
  <conditionalFormatting sqref="B1752:B1753">
    <cfRule type="duplicateValues" dxfId="128" priority="65"/>
    <cfRule type="duplicateValues" dxfId="127" priority="66"/>
  </conditionalFormatting>
  <conditionalFormatting sqref="B1752:B1753">
    <cfRule type="duplicateValues" dxfId="126" priority="67"/>
  </conditionalFormatting>
  <conditionalFormatting sqref="B1747">
    <cfRule type="duplicateValues" dxfId="125" priority="35"/>
  </conditionalFormatting>
  <conditionalFormatting sqref="B1747">
    <cfRule type="duplicateValues" dxfId="124" priority="36"/>
    <cfRule type="duplicateValues" dxfId="123" priority="37"/>
  </conditionalFormatting>
  <conditionalFormatting sqref="B1747">
    <cfRule type="duplicateValues" dxfId="122" priority="38"/>
  </conditionalFormatting>
  <conditionalFormatting sqref="B1747">
    <cfRule type="duplicateValues" dxfId="121" priority="39"/>
    <cfRule type="duplicateValues" dxfId="120" priority="40"/>
  </conditionalFormatting>
  <conditionalFormatting sqref="B1747">
    <cfRule type="duplicateValues" dxfId="119" priority="41"/>
  </conditionalFormatting>
  <conditionalFormatting sqref="B1747">
    <cfRule type="duplicateValues" dxfId="118" priority="42"/>
  </conditionalFormatting>
  <conditionalFormatting sqref="B1747">
    <cfRule type="duplicateValues" dxfId="117" priority="43"/>
  </conditionalFormatting>
  <conditionalFormatting sqref="B1747">
    <cfRule type="duplicateValues" dxfId="116" priority="44"/>
  </conditionalFormatting>
  <conditionalFormatting sqref="B1747">
    <cfRule type="duplicateValues" dxfId="115" priority="45"/>
  </conditionalFormatting>
  <conditionalFormatting sqref="B1749">
    <cfRule type="duplicateValues" dxfId="114" priority="68"/>
    <cfRule type="duplicateValues" dxfId="113" priority="69"/>
  </conditionalFormatting>
  <conditionalFormatting sqref="B1749">
    <cfRule type="duplicateValues" dxfId="112" priority="70"/>
  </conditionalFormatting>
  <conditionalFormatting sqref="B1799">
    <cfRule type="duplicateValues" dxfId="111" priority="34"/>
  </conditionalFormatting>
  <conditionalFormatting sqref="B1821">
    <cfRule type="duplicateValues" dxfId="110" priority="33"/>
  </conditionalFormatting>
  <conditionalFormatting sqref="B1823">
    <cfRule type="duplicateValues" dxfId="109" priority="27"/>
  </conditionalFormatting>
  <conditionalFormatting sqref="B1823">
    <cfRule type="duplicateValues" dxfId="108" priority="28"/>
    <cfRule type="duplicateValues" dxfId="107" priority="29"/>
  </conditionalFormatting>
  <conditionalFormatting sqref="B1823">
    <cfRule type="duplicateValues" dxfId="106" priority="30"/>
  </conditionalFormatting>
  <conditionalFormatting sqref="B1823">
    <cfRule type="duplicateValues" dxfId="105" priority="31"/>
    <cfRule type="duplicateValues" dxfId="104" priority="32"/>
  </conditionalFormatting>
  <conditionalFormatting sqref="B1827">
    <cfRule type="duplicateValues" dxfId="103" priority="26"/>
  </conditionalFormatting>
  <conditionalFormatting sqref="B1848">
    <cfRule type="duplicateValues" dxfId="102" priority="25"/>
  </conditionalFormatting>
  <conditionalFormatting sqref="B1824:B1826">
    <cfRule type="duplicateValues" dxfId="101" priority="407"/>
  </conditionalFormatting>
  <conditionalFormatting sqref="B1850:B1851">
    <cfRule type="duplicateValues" dxfId="100" priority="24"/>
  </conditionalFormatting>
  <conditionalFormatting sqref="B1852:B1853">
    <cfRule type="duplicateValues" dxfId="99" priority="23"/>
  </conditionalFormatting>
  <conditionalFormatting sqref="B882:B902">
    <cfRule type="duplicateValues" dxfId="98" priority="408"/>
  </conditionalFormatting>
  <conditionalFormatting sqref="B1628">
    <cfRule type="duplicateValues" dxfId="97" priority="409"/>
  </conditionalFormatting>
  <conditionalFormatting sqref="B1628">
    <cfRule type="duplicateValues" dxfId="96" priority="410"/>
    <cfRule type="duplicateValues" dxfId="95" priority="411"/>
  </conditionalFormatting>
  <conditionalFormatting sqref="B1748:B1758 B1629:B1746 B1604:B1627 B1565:B1602 B1238:B1346 B1348:B1563 B1086:B1236 B1023:B1082 B866:B902 B808:B864 B904:B1021 B771:B804 B506:B769 B460:B504 B409:B455 B299:B407 B3:B4 B33:B296 B6:B31">
    <cfRule type="duplicateValues" dxfId="94" priority="412"/>
  </conditionalFormatting>
  <conditionalFormatting sqref="B1754:B1758">
    <cfRule type="duplicateValues" dxfId="93" priority="413"/>
    <cfRule type="duplicateValues" dxfId="92" priority="414"/>
  </conditionalFormatting>
  <conditionalFormatting sqref="B1754:B1758">
    <cfRule type="duplicateValues" dxfId="91" priority="415"/>
  </conditionalFormatting>
  <conditionalFormatting sqref="B1759">
    <cfRule type="duplicateValues" dxfId="90" priority="416"/>
  </conditionalFormatting>
  <conditionalFormatting sqref="B1760:B1762">
    <cfRule type="duplicateValues" dxfId="89" priority="417"/>
    <cfRule type="duplicateValues" dxfId="88" priority="418"/>
  </conditionalFormatting>
  <conditionalFormatting sqref="B1760:B1762">
    <cfRule type="duplicateValues" dxfId="87" priority="419"/>
  </conditionalFormatting>
  <conditionalFormatting sqref="B1748:B1769 B1629:B1746 B1604:B1627 B1565:B1602 B1238:B1346 B1348:B1563 B1086:B1236 B1023:B1082 B866:B902 B808:B864 B904:B1021 B771:B804 B506:B769 B460:B504 B409:B455 B299:B407 B3:B4 B33:B296 B6:B31">
    <cfRule type="duplicateValues" dxfId="86" priority="420"/>
  </conditionalFormatting>
  <conditionalFormatting sqref="B1748:B1767 B1629:B1746 B1604:B1627 B1565:B1602 B1238:B1346 B1348:B1563 B1086:B1236 B1023:B1082 B866:B902 B808:B864 B904:B1021 B771:B804 B506:B769 B460:B504 B409:B455 B299:B407 B3:B4 B33:B296 B6:B31">
    <cfRule type="duplicateValues" dxfId="85" priority="421"/>
  </conditionalFormatting>
  <conditionalFormatting sqref="B1849">
    <cfRule type="duplicateValues" dxfId="84" priority="422"/>
  </conditionalFormatting>
  <conditionalFormatting sqref="B506:B517 B479:B504">
    <cfRule type="duplicateValues" dxfId="83" priority="423"/>
  </conditionalFormatting>
  <conditionalFormatting sqref="B506:B517 B479:B504">
    <cfRule type="duplicateValues" dxfId="82" priority="424"/>
    <cfRule type="duplicateValues" dxfId="81" priority="425"/>
  </conditionalFormatting>
  <conditionalFormatting sqref="B808:B849 B771:B804 B518:B769">
    <cfRule type="duplicateValues" dxfId="80" priority="426"/>
  </conditionalFormatting>
  <conditionalFormatting sqref="B299:B407 B3:B4 B33:B296 B6:B31">
    <cfRule type="duplicateValues" dxfId="79" priority="427"/>
  </conditionalFormatting>
  <conditionalFormatting sqref="B904:B908">
    <cfRule type="duplicateValues" dxfId="78" priority="428"/>
  </conditionalFormatting>
  <conditionalFormatting sqref="B904:B908">
    <cfRule type="duplicateValues" dxfId="77" priority="429"/>
    <cfRule type="duplicateValues" dxfId="76" priority="430"/>
  </conditionalFormatting>
  <conditionalFormatting sqref="B1800:B1820">
    <cfRule type="duplicateValues" dxfId="75" priority="431"/>
  </conditionalFormatting>
  <conditionalFormatting sqref="B1770:B1798">
    <cfRule type="duplicateValues" dxfId="74" priority="432"/>
  </conditionalFormatting>
  <conditionalFormatting sqref="B1770:B1798">
    <cfRule type="duplicateValues" dxfId="73" priority="433"/>
    <cfRule type="duplicateValues" dxfId="72" priority="434"/>
  </conditionalFormatting>
  <conditionalFormatting sqref="B1748:B1798 B1604:B1627 B1629:B1746 B1565:B1602 B1238:B1346 B1348:B1563 B1023:B1082 B1086:B1236 B808:B864 B866:B902 B904:B1021 B771:B804 B506:B769 B460:B504 B409:B455 B299:B407 B3:B4 B33:B296 B6:B31">
    <cfRule type="duplicateValues" dxfId="71" priority="435"/>
  </conditionalFormatting>
  <conditionalFormatting sqref="B1629:B1743 B1604:B1627 B1565:B1602 B1238:B1346 B1348:B1563 B1086:B1236 B1023:B1082 B866:B902 B808:B864 B904:B1021 B771:B804 B506:B769 B460:B504 B409:B455 B299:B407 B3:B4 B33:B296 B6:B31">
    <cfRule type="duplicateValues" dxfId="70" priority="436"/>
    <cfRule type="duplicateValues" dxfId="69" priority="437"/>
  </conditionalFormatting>
  <conditionalFormatting sqref="B1629:B1743 B1604:B1627 B1565:B1602 B1238:B1346 B1348:B1563 B1086:B1236 B1023:B1082 B909:B1021">
    <cfRule type="duplicateValues" dxfId="68" priority="438"/>
  </conditionalFormatting>
  <conditionalFormatting sqref="B1629:B1743 B1604:B1627 B1565:B1602 B1238:B1346 B1348:B1563 B1086:B1236 B1023:B1082 B909:B1021">
    <cfRule type="duplicateValues" dxfId="67" priority="439"/>
    <cfRule type="duplicateValues" dxfId="66" priority="440"/>
  </conditionalFormatting>
  <conditionalFormatting sqref="B3:B4 B6:B1848">
    <cfRule type="duplicateValues" dxfId="65" priority="441"/>
  </conditionalFormatting>
  <conditionalFormatting sqref="B3:B4 B6:B1827">
    <cfRule type="duplicateValues" dxfId="64" priority="442"/>
  </conditionalFormatting>
  <conditionalFormatting sqref="B1854:B1953">
    <cfRule type="duplicateValues" dxfId="63" priority="483"/>
  </conditionalFormatting>
  <conditionalFormatting sqref="A3:A4 A6:A1953">
    <cfRule type="duplicateValues" dxfId="62" priority="484"/>
  </conditionalFormatting>
  <conditionalFormatting sqref="A3:A4 A6:A1953">
    <cfRule type="duplicateValues" dxfId="61" priority="485"/>
    <cfRule type="duplicateValues" dxfId="60" priority="486"/>
  </conditionalFormatting>
  <conditionalFormatting sqref="B5">
    <cfRule type="duplicateValues" dxfId="59" priority="1"/>
  </conditionalFormatting>
  <conditionalFormatting sqref="B5">
    <cfRule type="duplicateValues" dxfId="58" priority="2"/>
    <cfRule type="duplicateValues" dxfId="57" priority="3"/>
  </conditionalFormatting>
  <conditionalFormatting sqref="B5">
    <cfRule type="duplicateValues" dxfId="56" priority="4"/>
  </conditionalFormatting>
  <conditionalFormatting sqref="B5">
    <cfRule type="duplicateValues" dxfId="55" priority="5"/>
  </conditionalFormatting>
  <conditionalFormatting sqref="B5">
    <cfRule type="duplicateValues" dxfId="54" priority="6"/>
  </conditionalFormatting>
  <conditionalFormatting sqref="B5">
    <cfRule type="duplicateValues" dxfId="53" priority="7"/>
    <cfRule type="duplicateValues" dxfId="52" priority="8"/>
  </conditionalFormatting>
  <conditionalFormatting sqref="B5">
    <cfRule type="duplicateValues" dxfId="51" priority="9"/>
  </conditionalFormatting>
  <conditionalFormatting sqref="B5">
    <cfRule type="duplicateValues" dxfId="50" priority="10"/>
  </conditionalFormatting>
  <conditionalFormatting sqref="B5">
    <cfRule type="duplicateValues" dxfId="49" priority="11"/>
  </conditionalFormatting>
  <conditionalFormatting sqref="B5">
    <cfRule type="duplicateValues" dxfId="48" priority="12"/>
  </conditionalFormatting>
  <conditionalFormatting sqref="B5">
    <cfRule type="duplicateValues" dxfId="47" priority="13"/>
  </conditionalFormatting>
  <conditionalFormatting sqref="B5">
    <cfRule type="duplicateValues" dxfId="46" priority="14"/>
  </conditionalFormatting>
  <conditionalFormatting sqref="B5">
    <cfRule type="duplicateValues" dxfId="45" priority="15"/>
  </conditionalFormatting>
  <conditionalFormatting sqref="B5">
    <cfRule type="duplicateValues" dxfId="44" priority="16"/>
    <cfRule type="duplicateValues" dxfId="43" priority="17"/>
  </conditionalFormatting>
  <conditionalFormatting sqref="B5">
    <cfRule type="duplicateValues" dxfId="42" priority="18"/>
  </conditionalFormatting>
  <conditionalFormatting sqref="B5">
    <cfRule type="duplicateValues" dxfId="41" priority="19"/>
  </conditionalFormatting>
  <conditionalFormatting sqref="A5">
    <cfRule type="duplicateValues" dxfId="40" priority="20"/>
  </conditionalFormatting>
  <conditionalFormatting sqref="A5">
    <cfRule type="duplicateValues" dxfId="39" priority="21"/>
    <cfRule type="duplicateValues" dxfId="38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Distinta</vt:lpstr>
      <vt:lpstr>Listino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D'Angelo</dc:creator>
  <cp:lastModifiedBy>Federico D'Angelo</cp:lastModifiedBy>
  <cp:lastPrinted>2020-10-13T07:57:54Z</cp:lastPrinted>
  <dcterms:created xsi:type="dcterms:W3CDTF">2016-11-21T09:35:27Z</dcterms:created>
  <dcterms:modified xsi:type="dcterms:W3CDTF">2021-12-01T14:25:28Z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3c400-78e7-4d42-982d-273adef68ef9_Enabled">
    <vt:lpwstr>True</vt:lpwstr>
  </property>
  <property fmtid="{D5CDD505-2E9C-101B-9397-08002B2CF9AE}" pid="3" name="MSIP_Label_3a23c400-78e7-4d42-982d-273adef68ef9_SiteId">
    <vt:lpwstr>7fe14ab6-8f5d-4139-84bf-cd8aed0ee6b9</vt:lpwstr>
  </property>
  <property fmtid="{D5CDD505-2E9C-101B-9397-08002B2CF9AE}" pid="4" name="MSIP_Label_3a23c400-78e7-4d42-982d-273adef68ef9_Owner">
    <vt:lpwstr>Gianluca.Rizzardi@techdata.com</vt:lpwstr>
  </property>
  <property fmtid="{D5CDD505-2E9C-101B-9397-08002B2CF9AE}" pid="5" name="MSIP_Label_3a23c400-78e7-4d42-982d-273adef68ef9_SetDate">
    <vt:lpwstr>2020-10-08T12:24:21.2956062Z</vt:lpwstr>
  </property>
  <property fmtid="{D5CDD505-2E9C-101B-9397-08002B2CF9AE}" pid="6" name="MSIP_Label_3a23c400-78e7-4d42-982d-273adef68ef9_Name">
    <vt:lpwstr>Internal Use</vt:lpwstr>
  </property>
  <property fmtid="{D5CDD505-2E9C-101B-9397-08002B2CF9AE}" pid="7" name="MSIP_Label_3a23c400-78e7-4d42-982d-273adef68ef9_Application">
    <vt:lpwstr>Microsoft Azure Information Protection</vt:lpwstr>
  </property>
  <property fmtid="{D5CDD505-2E9C-101B-9397-08002B2CF9AE}" pid="8" name="MSIP_Label_3a23c400-78e7-4d42-982d-273adef68ef9_ActionId">
    <vt:lpwstr>22db053a-b204-48f0-bb3a-a21b94e15946</vt:lpwstr>
  </property>
  <property fmtid="{D5CDD505-2E9C-101B-9397-08002B2CF9AE}" pid="9" name="MSIP_Label_3a23c400-78e7-4d42-982d-273adef68ef9_Extended_MSFT_Method">
    <vt:lpwstr>Automatic</vt:lpwstr>
  </property>
  <property fmtid="{D5CDD505-2E9C-101B-9397-08002B2CF9AE}" pid="10" name="Sensitivity">
    <vt:lpwstr>Internal Use</vt:lpwstr>
  </property>
</Properties>
</file>