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915"/>
  </bookViews>
  <sheets>
    <sheet name="Tool" sheetId="1" r:id="rId1"/>
  </sheets>
  <calcPr calcId="145621"/>
</workbook>
</file>

<file path=xl/calcChain.xml><?xml version="1.0" encoding="utf-8"?>
<calcChain xmlns="http://schemas.openxmlformats.org/spreadsheetml/2006/main">
  <c r="D6" i="1" l="1"/>
  <c r="D12" i="1" l="1"/>
  <c r="E12" i="1" s="1"/>
</calcChain>
</file>

<file path=xl/sharedStrings.xml><?xml version="1.0" encoding="utf-8"?>
<sst xmlns="http://schemas.openxmlformats.org/spreadsheetml/2006/main" count="12" uniqueCount="12">
  <si>
    <t>Indicare la data di inizio di validità della/e sottoscrizione/i nel formato gg/mm/aaaa</t>
  </si>
  <si>
    <t>Indicare la data di fine di validità della/e sottoscrizione/i nel formato gg/mm/aaaa</t>
  </si>
  <si>
    <t>Numero di giorni di validità della/e sottoscrizione/i</t>
  </si>
  <si>
    <t>Data Odierna:</t>
  </si>
  <si>
    <t>Tool per il calcolo dei giorni di validità delle sottoscrizioni Red Hat</t>
  </si>
  <si>
    <t>da utilizzare in caso di acquisto con data inizio e data fine puntualmente definite</t>
  </si>
  <si>
    <t>N.B. Quando il colore della casella contenente il numero dei giorni diventerà verde, il numero sarà valido, altrimenti andranno riviste le date inizio/fine</t>
  </si>
  <si>
    <t>La sottoscrizione dovrà avere una validità superiore ad un anno e comunque inferiore ai tre anni</t>
  </si>
  <si>
    <t>Sono disponibili a catalogo anche le sottoscrizioni con durata tipica predefinita (annuale e triennale)</t>
  </si>
  <si>
    <t xml:space="preserve">Il tool ha valenza di mero ausilio alla operatività delle Amministrazioni, che restano comunque responsabili della correttezza dei dati </t>
  </si>
  <si>
    <t>costituenti l'ordine. Ad esempio, qualora l'amministrazione compilasse l'ordine in una certa data utilizzando i dati validi calcolati dal tool</t>
  </si>
  <si>
    <t>e poi lasciasse l'ordine in giacenza nel carrello per un lungo periodo, le date potrebbero perdere la loro validità.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</si>
</sst>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EEEEEE"/>
      <name val="Calibri"/>
      <family val="2"/>
      <scheme val="minor"/>
    </font>
    <font>
      <sz val="11"/>
      <color rgb="FFA02213"/>
      <name val="Calibri"/>
      <family val="2"/>
      <scheme val="minor"/>
    </font>
    <font>
      <sz val="8"/>
      <color rgb="FFA0221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821B4C"/>
      <name val="Calibri"/>
      <family val="2"/>
      <scheme val="minor"/>
    </font>
    <font>
      <sz val="10"/>
      <color rgb="FF821B4C"/>
      <name val="Calibri"/>
      <family val="2"/>
      <scheme val="minor"/>
    </font>
    <font>
      <sz val="11"/>
      <color rgb="FF821B4C"/>
      <name val="Calibri"/>
      <family val="2"/>
      <scheme val="minor"/>
    </font>
    <font>
      <sz val="8"/>
      <color rgb="FF821B4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rgb="FF663333"/>
      </right>
      <top/>
      <bottom/>
      <diagonal/>
    </border>
    <border>
      <left style="hair">
        <color rgb="FF663333"/>
      </left>
      <right style="hair">
        <color rgb="FF663333"/>
      </right>
      <top style="hair">
        <color rgb="FF663333"/>
      </top>
      <bottom style="hair">
        <color rgb="FF663333"/>
      </bottom>
      <diagonal/>
    </border>
    <border>
      <left/>
      <right/>
      <top/>
      <bottom style="hair">
        <color rgb="FF663333"/>
      </bottom>
      <diagonal/>
    </border>
    <border>
      <left style="medium">
        <color rgb="FF821B4C"/>
      </left>
      <right style="medium">
        <color rgb="FF821B4C"/>
      </right>
      <top style="medium">
        <color rgb="FF821B4C"/>
      </top>
      <bottom style="medium">
        <color rgb="FF821B4C"/>
      </bottom>
      <diagonal/>
    </border>
    <border>
      <left style="medium">
        <color rgb="FF821B4C"/>
      </left>
      <right/>
      <top style="medium">
        <color rgb="FF821B4C"/>
      </top>
      <bottom/>
      <diagonal/>
    </border>
    <border>
      <left/>
      <right/>
      <top style="medium">
        <color rgb="FF821B4C"/>
      </top>
      <bottom/>
      <diagonal/>
    </border>
    <border>
      <left/>
      <right style="medium">
        <color rgb="FF821B4C"/>
      </right>
      <top style="medium">
        <color rgb="FF821B4C"/>
      </top>
      <bottom/>
      <diagonal/>
    </border>
    <border>
      <left style="medium">
        <color rgb="FF821B4C"/>
      </left>
      <right/>
      <top/>
      <bottom/>
      <diagonal/>
    </border>
    <border>
      <left/>
      <right style="medium">
        <color rgb="FF821B4C"/>
      </right>
      <top/>
      <bottom/>
      <diagonal/>
    </border>
    <border>
      <left style="medium">
        <color rgb="FF821B4C"/>
      </left>
      <right/>
      <top/>
      <bottom style="medium">
        <color rgb="FF821B4C"/>
      </bottom>
      <diagonal/>
    </border>
    <border>
      <left/>
      <right/>
      <top/>
      <bottom style="medium">
        <color rgb="FF821B4C"/>
      </bottom>
      <diagonal/>
    </border>
    <border>
      <left/>
      <right style="medium">
        <color rgb="FF821B4C"/>
      </right>
      <top/>
      <bottom style="medium">
        <color rgb="FF821B4C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14" fontId="6" fillId="0" borderId="0" xfId="0" applyNumberFormat="1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0" fontId="0" fillId="0" borderId="3" xfId="0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7" fillId="0" borderId="9" xfId="0" applyFont="1" applyFill="1" applyBorder="1" applyProtection="1"/>
    <xf numFmtId="0" fontId="1" fillId="0" borderId="9" xfId="0" applyFont="1" applyFill="1" applyBorder="1" applyProtection="1"/>
    <xf numFmtId="0" fontId="0" fillId="0" borderId="8" xfId="0" applyFill="1" applyBorder="1" applyProtection="1"/>
    <xf numFmtId="0" fontId="8" fillId="0" borderId="9" xfId="0" applyFont="1" applyFill="1" applyBorder="1" applyAlignment="1" applyProtection="1">
      <alignment horizontal="right" vertical="top"/>
    </xf>
    <xf numFmtId="0" fontId="0" fillId="0" borderId="8" xfId="0" applyFill="1" applyBorder="1" applyAlignment="1" applyProtection="1">
      <alignment wrapText="1"/>
    </xf>
    <xf numFmtId="0" fontId="0" fillId="0" borderId="9" xfId="0" applyFill="1" applyBorder="1" applyAlignment="1" applyProtection="1">
      <alignment wrapText="1"/>
    </xf>
    <xf numFmtId="0" fontId="0" fillId="0" borderId="9" xfId="0" applyFill="1" applyBorder="1" applyProtection="1"/>
    <xf numFmtId="0" fontId="4" fillId="0" borderId="9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Fill="1" applyBorder="1" applyProtection="1">
      <protection locked="0"/>
    </xf>
  </cellXfs>
  <cellStyles count="1">
    <cellStyle name="Normale" xfId="0" builtinId="0"/>
  </cellStyles>
  <dxfs count="6">
    <dxf>
      <font>
        <color rgb="FFEEEEEE"/>
      </font>
      <fill>
        <patternFill>
          <bgColor rgb="FFFF0000"/>
        </patternFill>
      </fill>
    </dxf>
    <dxf>
      <font>
        <color rgb="FFEEEEEE"/>
      </font>
      <fill>
        <patternFill>
          <bgColor rgb="FFFF000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21B4C"/>
      <color rgb="FFA02213"/>
      <color rgb="FFEEEEEE"/>
      <color rgb="FF663333"/>
      <color rgb="FFB547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133751</xdr:colOff>
      <xdr:row>1</xdr:row>
      <xdr:rowOff>77180</xdr:rowOff>
    </xdr:from>
    <xdr:to>
      <xdr:col>2</xdr:col>
      <xdr:colOff>2199903</xdr:colOff>
      <xdr:row>3</xdr:row>
      <xdr:rowOff>88583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664" y="275963"/>
          <a:ext cx="2679065" cy="400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="115" zoomScaleNormal="115" workbookViewId="0">
      <selection activeCell="D10" sqref="D10"/>
    </sheetView>
  </sheetViews>
  <sheetFormatPr defaultRowHeight="15" x14ac:dyDescent="0.25"/>
  <cols>
    <col min="3" max="3" width="39.7109375" customWidth="1"/>
    <col min="4" max="4" width="22.140625" customWidth="1"/>
    <col min="5" max="5" width="82.140625" customWidth="1"/>
  </cols>
  <sheetData>
    <row r="1" spans="1:6" ht="15.75" thickBot="1" x14ac:dyDescent="0.3">
      <c r="A1" s="2"/>
      <c r="B1" s="2"/>
      <c r="C1" s="2"/>
      <c r="D1" s="2"/>
      <c r="E1" s="2"/>
      <c r="F1" s="2"/>
    </row>
    <row r="2" spans="1:6" x14ac:dyDescent="0.25">
      <c r="A2" s="2"/>
      <c r="B2" s="15"/>
      <c r="C2" s="16"/>
      <c r="D2" s="16"/>
      <c r="E2" s="17"/>
      <c r="F2" s="2"/>
    </row>
    <row r="3" spans="1:6" ht="15.75" x14ac:dyDescent="0.25">
      <c r="A3" s="2"/>
      <c r="B3" s="18"/>
      <c r="C3" s="3"/>
      <c r="D3" s="3"/>
      <c r="E3" s="19" t="s">
        <v>4</v>
      </c>
      <c r="F3" s="2"/>
    </row>
    <row r="4" spans="1:6" ht="15.75" x14ac:dyDescent="0.25">
      <c r="A4" s="2"/>
      <c r="B4" s="18"/>
      <c r="C4" s="3"/>
      <c r="D4" s="3"/>
      <c r="E4" s="19" t="s">
        <v>5</v>
      </c>
      <c r="F4" s="2"/>
    </row>
    <row r="5" spans="1:6" x14ac:dyDescent="0.25">
      <c r="A5" s="2"/>
      <c r="B5" s="18"/>
      <c r="C5" s="3"/>
      <c r="D5" s="3"/>
      <c r="E5" s="20"/>
      <c r="F5" s="2"/>
    </row>
    <row r="6" spans="1:6" ht="18.75" x14ac:dyDescent="0.3">
      <c r="A6" s="2"/>
      <c r="B6" s="21"/>
      <c r="C6" s="7" t="s">
        <v>3</v>
      </c>
      <c r="D6" s="8">
        <f ca="1">TODAY()</f>
        <v>43410</v>
      </c>
      <c r="E6" s="22" t="s">
        <v>7</v>
      </c>
      <c r="F6" s="2"/>
    </row>
    <row r="7" spans="1:6" ht="29.25" customHeight="1" thickBot="1" x14ac:dyDescent="0.3">
      <c r="A7" s="2"/>
      <c r="B7" s="21"/>
      <c r="C7" s="4"/>
      <c r="D7" s="4"/>
      <c r="E7" s="22" t="s">
        <v>8</v>
      </c>
      <c r="F7" s="2"/>
    </row>
    <row r="8" spans="1:6" s="1" customFormat="1" ht="30.75" customHeight="1" thickBot="1" x14ac:dyDescent="0.3">
      <c r="A8" s="5"/>
      <c r="B8" s="23"/>
      <c r="C8" s="11" t="s">
        <v>0</v>
      </c>
      <c r="D8" s="33"/>
      <c r="E8" s="24"/>
      <c r="F8" s="5"/>
    </row>
    <row r="9" spans="1:6" s="1" customFormat="1" ht="15.75" thickBot="1" x14ac:dyDescent="0.3">
      <c r="A9" s="5"/>
      <c r="B9" s="23"/>
      <c r="C9" s="6"/>
      <c r="D9" s="6"/>
      <c r="E9" s="24"/>
      <c r="F9" s="5"/>
    </row>
    <row r="10" spans="1:6" s="1" customFormat="1" ht="30.75" thickBot="1" x14ac:dyDescent="0.3">
      <c r="A10" s="5"/>
      <c r="B10" s="23"/>
      <c r="C10" s="11" t="s">
        <v>1</v>
      </c>
      <c r="D10" s="33"/>
      <c r="E10" s="24"/>
      <c r="F10" s="5"/>
    </row>
    <row r="11" spans="1:6" x14ac:dyDescent="0.25">
      <c r="A11" s="2"/>
      <c r="B11" s="21"/>
      <c r="C11" s="4"/>
      <c r="D11" s="14"/>
      <c r="E11" s="25"/>
      <c r="F11" s="2"/>
    </row>
    <row r="12" spans="1:6" ht="47.25" customHeight="1" x14ac:dyDescent="0.25">
      <c r="A12" s="2"/>
      <c r="B12" s="21"/>
      <c r="C12" s="12" t="s">
        <v>2</v>
      </c>
      <c r="D12" s="9">
        <f>D10-D8</f>
        <v>0</v>
      </c>
      <c r="E12" s="26" t="str">
        <f>IF((AND(D8&lt;&gt;"",D10&lt;&gt;"",OR(D12&lt;0,D12&lt;366,D12&gt;1094))),"Errore, il numero di giorni per i quali si acquista la sottoscrizione deve un numero positivo, essere maggiore della durata di un anno (almeno 366 gg) e minore della durata di tre anni (al massimo 1094 gg)","")</f>
        <v/>
      </c>
      <c r="F12" s="2"/>
    </row>
    <row r="13" spans="1:6" ht="33" customHeight="1" x14ac:dyDescent="0.25">
      <c r="A13" s="2"/>
      <c r="B13" s="21"/>
      <c r="C13" s="13" t="s">
        <v>6</v>
      </c>
      <c r="D13" s="4"/>
      <c r="E13" s="25"/>
      <c r="F13" s="2"/>
    </row>
    <row r="14" spans="1:6" x14ac:dyDescent="0.25">
      <c r="A14" s="2"/>
      <c r="B14" s="27"/>
      <c r="C14" s="13" t="s">
        <v>9</v>
      </c>
      <c r="D14" s="10"/>
      <c r="E14" s="28"/>
      <c r="F14" s="2"/>
    </row>
    <row r="15" spans="1:6" x14ac:dyDescent="0.25">
      <c r="A15" s="2"/>
      <c r="B15" s="27"/>
      <c r="C15" s="13" t="s">
        <v>10</v>
      </c>
      <c r="D15" s="10"/>
      <c r="E15" s="28"/>
      <c r="F15" s="2"/>
    </row>
    <row r="16" spans="1:6" x14ac:dyDescent="0.25">
      <c r="B16" s="27"/>
      <c r="C16" s="13" t="s">
        <v>11</v>
      </c>
      <c r="D16" s="10"/>
      <c r="E16" s="28"/>
    </row>
    <row r="17" spans="2:5" ht="15.75" thickBot="1" x14ac:dyDescent="0.3">
      <c r="B17" s="29"/>
      <c r="C17" s="30"/>
      <c r="D17" s="31"/>
      <c r="E17" s="32"/>
    </row>
  </sheetData>
  <sheetProtection password="C2E7" sheet="1" objects="1" scenarios="1" selectLockedCells="1"/>
  <conditionalFormatting sqref="D12">
    <cfRule type="expression" dxfId="5" priority="1">
      <formula>D10=""</formula>
    </cfRule>
    <cfRule type="expression" dxfId="4" priority="3">
      <formula>D8=""</formula>
    </cfRule>
    <cfRule type="cellIs" dxfId="3" priority="4" operator="between">
      <formula>366</formula>
      <formula>1094</formula>
    </cfRule>
    <cfRule type="cellIs" dxfId="2" priority="5" stopIfTrue="1" operator="greaterThan">
      <formula>1094</formula>
    </cfRule>
    <cfRule type="cellIs" dxfId="1" priority="6" stopIfTrue="1" operator="lessThan">
      <formula>366</formula>
    </cfRule>
    <cfRule type="cellIs" dxfId="0" priority="7" stopIfTrue="1" operator="lessThan">
      <formula>0</formula>
    </cfRule>
  </conditionalFormatting>
  <dataValidations count="2">
    <dataValidation type="date" allowBlank="1" showInputMessage="1" showErrorMessage="1" errorTitle="Errore nel campo data" error="Data non valida, la data non può essere pregressa e nemmeno superiore a 30 gg dalla data odierna (non è ammessa la prenotazione)" sqref="D8">
      <formula1>D6</formula1>
      <formula2>D6+60</formula2>
    </dataValidation>
    <dataValidation type="date" operator="greaterThanOrEqual" allowBlank="1" showInputMessage="1" showErrorMessage="1" errorTitle="Errore nel campo data" error="Data non valida, la data non può essere precedente alla data di inizio" sqref="D10">
      <formula1>D8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Tool</vt:lpstr>
    </vt:vector>
  </TitlesOfParts>
  <Company>CONSIP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Kropp</dc:creator>
  <cp:lastModifiedBy>Bruno Kropp</cp:lastModifiedBy>
  <dcterms:created xsi:type="dcterms:W3CDTF">2016-10-19T14:10:24Z</dcterms:created>
  <dcterms:modified xsi:type="dcterms:W3CDTF">2018-11-06T08:30:50Z</dcterms:modified>
</cp:coreProperties>
</file>